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\на сайт\2018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  <fileRecoveryPr repairLoad="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6" i="2"/>
  <c r="F37" i="2"/>
  <c r="F38" i="2"/>
  <c r="F39" i="2"/>
  <c r="F40" i="2"/>
  <c r="F41" i="2"/>
  <c r="F42" i="2"/>
  <c r="F43" i="2"/>
  <c r="F44" i="2"/>
  <c r="F45" i="2"/>
  <c r="F52" i="2"/>
  <c r="F53" i="2"/>
  <c r="F54" i="2"/>
  <c r="F55" i="2"/>
  <c r="F57" i="2"/>
  <c r="F58" i="2"/>
  <c r="F59" i="2"/>
  <c r="F60" i="2"/>
  <c r="F61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91" i="2"/>
  <c r="F92" i="2"/>
  <c r="F93" i="2"/>
  <c r="F94" i="2"/>
  <c r="F95" i="2"/>
  <c r="F96" i="2"/>
  <c r="F97" i="2"/>
  <c r="F98" i="2"/>
  <c r="F99" i="2"/>
  <c r="F100" i="2"/>
  <c r="F101" i="2"/>
  <c r="F124" i="2"/>
  <c r="F132" i="2"/>
  <c r="F133" i="2"/>
  <c r="F134" i="2"/>
  <c r="F135" i="2"/>
  <c r="F141" i="2"/>
  <c r="F142" i="2"/>
  <c r="F143" i="2"/>
  <c r="F144" i="2"/>
  <c r="F145" i="2"/>
  <c r="F147" i="2"/>
  <c r="F148" i="2"/>
  <c r="F149" i="2"/>
  <c r="F150" i="2"/>
  <c r="F152" i="2"/>
  <c r="F153" i="2"/>
  <c r="F154" i="2"/>
  <c r="F155" i="2"/>
  <c r="F156" i="2"/>
  <c r="F160" i="2"/>
  <c r="F161" i="2"/>
  <c r="F162" i="2"/>
  <c r="F167" i="2"/>
  <c r="F168" i="2"/>
  <c r="F169" i="2"/>
  <c r="F171" i="2"/>
  <c r="F172" i="2"/>
  <c r="F173" i="2"/>
  <c r="F174" i="2"/>
  <c r="F175" i="2"/>
  <c r="F176" i="2"/>
  <c r="F177" i="2"/>
  <c r="F178" i="2"/>
  <c r="F180" i="2"/>
  <c r="F181" i="2"/>
  <c r="F182" i="2"/>
  <c r="F183" i="2"/>
  <c r="F184" i="2"/>
  <c r="F187" i="2"/>
  <c r="F188" i="2"/>
  <c r="F190" i="2"/>
  <c r="F191" i="2"/>
  <c r="F192" i="2"/>
  <c r="F193" i="2"/>
  <c r="F194" i="2"/>
  <c r="F195" i="2"/>
  <c r="F196" i="2"/>
  <c r="F197" i="2"/>
  <c r="F198" i="2"/>
  <c r="F199" i="2"/>
  <c r="F200" i="2"/>
  <c r="F202" i="2"/>
  <c r="F203" i="2"/>
  <c r="F204" i="2"/>
  <c r="F206" i="2"/>
  <c r="F207" i="2"/>
  <c r="F208" i="2"/>
  <c r="F209" i="2"/>
  <c r="F210" i="2"/>
  <c r="F223" i="2"/>
  <c r="F224" i="2"/>
  <c r="F225" i="2"/>
  <c r="F226" i="2"/>
  <c r="F227" i="2"/>
  <c r="F228" i="2"/>
  <c r="F229" i="2"/>
  <c r="F230" i="2"/>
  <c r="F231" i="2"/>
  <c r="F232" i="2"/>
  <c r="F237" i="2"/>
  <c r="F238" i="2"/>
  <c r="F239" i="2"/>
  <c r="F240" i="2"/>
  <c r="F244" i="2"/>
  <c r="F245" i="2"/>
  <c r="F246" i="2"/>
  <c r="F250" i="2"/>
  <c r="F251" i="2"/>
  <c r="F252" i="2"/>
  <c r="F253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80" i="2"/>
  <c r="F6" i="2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5" i="1"/>
  <c r="E70" i="1"/>
  <c r="E71" i="1"/>
  <c r="E75" i="1"/>
  <c r="E76" i="1"/>
  <c r="E77" i="1"/>
  <c r="E78" i="1"/>
  <c r="E79" i="1"/>
  <c r="E82" i="1"/>
  <c r="E85" i="1"/>
  <c r="E86" i="1"/>
  <c r="E87" i="1"/>
  <c r="E88" i="1"/>
  <c r="E89" i="1"/>
  <c r="E90" i="1"/>
  <c r="E91" i="1"/>
  <c r="E94" i="1"/>
  <c r="E95" i="1"/>
  <c r="E98" i="1"/>
  <c r="E99" i="1"/>
  <c r="E100" i="1"/>
  <c r="E11" i="1"/>
</calcChain>
</file>

<file path=xl/sharedStrings.xml><?xml version="1.0" encoding="utf-8"?>
<sst xmlns="http://schemas.openxmlformats.org/spreadsheetml/2006/main" count="908" uniqueCount="587">
  <si>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</si>
  <si>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</si>
  <si>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</si>
  <si>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</si>
  <si>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</si>
  <si>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</si>
  <si>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</si>
  <si>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</si>
  <si>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</si>
  <si>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</si>
  <si>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</si>
  <si>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</si>
  <si>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</si>
  <si>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</si>
  <si>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</si>
  <si>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</si>
  <si>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</si>
  <si>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</si>
  <si>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</si>
  <si>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</si>
  <si>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</si>
  <si>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</si>
  <si>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</si>
  <si>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</si>
  <si>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</si>
  <si>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</si>
  <si>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</si>
  <si>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</si>
  <si>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</si>
  <si>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</si>
  <si>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</si>
  <si>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</si>
  <si>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</si>
  <si>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</si>
  <si>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</si>
  <si>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</si>
  <si>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</si>
  <si>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</si>
  <si>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</si>
  <si>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</si>
  <si>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</si>
  <si>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</si>
  <si>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</si>
  <si>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</si>
  <si>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</si>
  <si>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</si>
  <si>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</si>
  <si>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</si>
  <si>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</si>
  <si>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</si>
  <si>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</si>
  <si>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</si>
  <si>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</si>
  <si>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</si>
  <si>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</si>
  <si>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</si>
  <si>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</si>
  <si>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</si>
  <si>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</si>
  <si>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</si>
  <si>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</si>
  <si>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</si>
  <si>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</si>
  <si>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</si>
  <si>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</si>
  <si>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</si>
  <si>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</si>
  <si>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</si>
  <si>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</si>
  <si>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</si>
  <si>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</si>
  <si>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</si>
  <si>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</si>
  <si>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</si>
  <si>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</si>
  <si>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</si>
  <si>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</si>
  <si>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</si>
  <si>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</si>
  <si>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</si>
  <si>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</si>
  <si>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</si>
  <si>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</si>
  <si>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</si>
  <si>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</si>
  <si>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</si>
  <si>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</si>
  <si>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</si>
  <si>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</si>
  <si>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</si>
  <si>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</si>
  <si>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</si>
  <si>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</si>
  <si>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</si>
  <si>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</si>
  <si>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</si>
  <si>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</si>
  <si>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</si>
  <si>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</si>
  <si>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</si>
  <si>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</si>
  <si>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</si>
  <si>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</si>
  <si>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</si>
  <si>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</si>
  <si>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</si>
  <si>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</si>
  <si>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</si>
  <si>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</si>
  <si>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</si>
  <si>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</si>
  <si>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</si>
  <si>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</si>
  <si>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</si>
  <si>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</si>
  <si>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</si>
  <si>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</si>
  <si>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</si>
  <si>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</si>
  <si>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</si>
  <si>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</si>
  <si>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</si>
  <si>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</si>
  <si>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</si>
  <si>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</si>
  <si>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</si>
  <si>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</si>
  <si>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</si>
  <si>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</si>
  <si>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</si>
  <si>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</si>
  <si>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</si>
  <si>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</si>
  <si>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</si>
  <si>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</si>
  <si>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</si>
  <si>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</si>
  <si>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</si>
  <si>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</si>
  <si>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</si>
  <si>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</si>
  <si>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</si>
  <si>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</si>
  <si>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</si>
  <si>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</si>
  <si>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</si>
  <si>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</si>
  <si>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</si>
  <si>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</si>
  <si>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</si>
  <si>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</si>
  <si>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</si>
  <si>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</si>
  <si>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</si>
  <si>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</si>
  <si>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</si>
  <si>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</si>
  <si>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</si>
  <si>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</si>
  <si>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</si>
  <si>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</si>
  <si>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</si>
  <si>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</si>
  <si>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</si>
  <si>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</si>
  <si>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</si>
  <si>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</si>
  <si>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</si>
  <si>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</si>
  <si>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</si>
  <si>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</si>
  <si>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</si>
  <si>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</si>
  <si>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</si>
  <si>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</si>
  <si>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</si>
  <si>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</si>
  <si>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</si>
  <si>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</si>
  <si>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</si>
  <si>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</si>
  <si>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</si>
  <si>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</si>
  <si>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</si>
  <si>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</si>
  <si>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</si>
  <si>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</si>
  <si>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</si>
  <si>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</si>
  <si>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</si>
  <si>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</si>
  <si>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</si>
  <si>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</si>
  <si>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</si>
  <si>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</si>
  <si>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</si>
  <si>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</si>
  <si>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</si>
  <si>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</si>
  <si>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</si>
  <si>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</si>
  <si>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</si>
  <si>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</si>
  <si>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</si>
  <si>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</si>
  <si>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</si>
  <si>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</si>
  <si>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</si>
  <si>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</si>
  <si>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</si>
  <si>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</si>
  <si>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</si>
  <si>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</si>
  <si>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</si>
  <si>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</si>
  <si>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</si>
  <si>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</si>
  <si>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</si>
  <si>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</si>
  <si>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</si>
  <si>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</si>
  <si>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</si>
  <si>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</si>
  <si>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</si>
  <si>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</si>
  <si>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</si>
  <si>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</si>
  <si>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</si>
  <si>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</si>
  <si>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</si>
  <si>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</si>
  <si>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</si>
  <si>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</si>
  <si>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</si>
  <si>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</si>
  <si>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</si>
  <si>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</si>
  <si>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</si>
  <si>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</si>
  <si>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</si>
  <si>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</si>
  <si>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</si>
  <si>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</si>
  <si>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</si>
  <si>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</si>
  <si>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</si>
  <si>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</si>
  <si>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</si>
  <si>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</si>
  <si>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</si>
  <si>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</si>
  <si>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</si>
  <si>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</si>
  <si>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</si>
  <si>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</si>
  <si>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</si>
  <si>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</si>
  <si>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</si>
  <si>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</si>
  <si>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</si>
  <si>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</si>
  <si>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</si>
  <si>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</si>
  <si>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</si>
  <si>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</si>
  <si>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</si>
  <si>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</si>
  <si>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</si>
  <si>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</si>
  <si>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</si>
  <si>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</si>
  <si>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</si>
  <si>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</si>
  <si>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</si>
  <si>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</si>
  <si>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</si>
  <si>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</si>
  <si>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</si>
  <si>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</si>
  <si>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</si>
  <si>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</si>
  <si>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</si>
  <si>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</si>
  <si>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</si>
  <si>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</si>
  <si>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</si>
  <si>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</si>
  <si>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</si>
  <si>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</si>
  <si>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</si>
  <si>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</si>
  <si>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</si>
  <si>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</si>
  <si>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</si>
  <si>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</si>
  <si>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</si>
  <si>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</si>
  <si>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</si>
  <si>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</si>
  <si>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</si>
  <si>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</si>
  <si>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</si>
  <si>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</si>
  <si>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</si>
  <si>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</si>
  <si>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</si>
  <si>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</si>
  <si>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</si>
  <si>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</si>
  <si>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</si>
  <si>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</si>
  <si>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</si>
  <si>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</si>
  <si>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</si>
  <si>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</si>
  <si>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</si>
  <si>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</si>
  <si>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</si>
  <si>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</si>
  <si>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</si>
  <si>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</si>
  <si>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</si>
  <si>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</si>
  <si>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</si>
  <si>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</si>
  <si>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</si>
  <si>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</si>
  <si>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</si>
  <si>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</si>
  <si>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</si>
  <si>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</si>
  <si>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</si>
  <si>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</si>
  <si>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</si>
  <si>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</si>
  <si>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</si>
  <si>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</si>
  <si>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</si>
  <si>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</si>
  <si>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</si>
  <si>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</si>
  <si>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</si>
  <si>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</si>
  <si>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</si>
  <si>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</si>
  <si>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</si>
  <si>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</si>
  <si>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</si>
  <si>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</si>
  <si>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</si>
  <si>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</si>
  <si>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</si>
  <si>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</si>
  <si>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</si>
  <si>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</si>
  <si>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</si>
  <si>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</si>
  <si>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</si>
  <si>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</si>
  <si>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</si>
  <si>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</si>
  <si>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</si>
  <si>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</si>
  <si>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</si>
  <si>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</si>
  <si>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</si>
  <si>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</si>
  <si>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</si>
  <si>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</si>
  <si>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</si>
  <si>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</si>
  <si>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</si>
  <si>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</si>
  <si>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</si>
  <si>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</si>
  <si>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</si>
  <si>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</si>
  <si>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</si>
  <si>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</si>
  <si>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</si>
  <si>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</si>
  <si>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</si>
  <si>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</si>
  <si>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</si>
  <si>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</si>
  <si>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</si>
  <si>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</si>
  <si>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</si>
  <si>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</si>
  <si>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</si>
  <si>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</si>
  <si>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</si>
  <si>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</si>
  <si>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</si>
  <si>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</si>
  <si>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</si>
  <si>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</si>
  <si>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</si>
  <si>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</si>
  <si>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</si>
  <si>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</si>
  <si>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</si>
  <si>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</si>
  <si>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</si>
  <si>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</si>
  <si>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</si>
  <si>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</si>
  <si>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</si>
  <si>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</si>
  <si>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</si>
  <si>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</si>
  <si>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</si>
  <si>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</si>
  <si>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</si>
  <si>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</si>
  <si>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</si>
  <si>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</si>
  <si>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</si>
  <si>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</si>
  <si>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</si>
  <si>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</si>
  <si>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</si>
  <si>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</si>
  <si>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</si>
  <si>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</si>
  <si>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</si>
  <si>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</si>
  <si>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</si>
  <si>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</si>
  <si>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</si>
  <si>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</si>
  <si>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</si>
  <si>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</si>
  <si>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</si>
  <si>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</si>
  <si>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</si>
  <si>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</si>
  <si>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</si>
  <si>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</si>
  <si>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</si>
  <si>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</si>
  <si>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</si>
  <si>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</si>
  <si>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</si>
  <si>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</si>
  <si>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</si>
  <si>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</si>
  <si>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</si>
  <si>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</si>
  <si>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</si>
  <si>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</si>
  <si>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</si>
  <si>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</si>
  <si>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</si>
  <si>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</si>
  <si>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</si>
  <si>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</si>
  <si>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</si>
  <si>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</si>
  <si>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</si>
  <si>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</si>
  <si>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</si>
  <si>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</si>
  <si>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</si>
  <si>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</si>
  <si>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</si>
  <si>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</si>
  <si>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</si>
  <si>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</si>
  <si>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</si>
  <si>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</si>
  <si>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</si>
  <si>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</si>
  <si>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</si>
  <si>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</si>
  <si>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</si>
  <si>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</si>
  <si>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</si>
  <si>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</si>
  <si>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</si>
  <si>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</si>
  <si>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</si>
  <si>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</si>
  <si>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</si>
  <si>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</si>
  <si>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</si>
  <si>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</si>
  <si>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</si>
  <si>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</si>
  <si>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</si>
  <si>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</si>
  <si>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</si>
  <si>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</si>
  <si>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</si>
  <si>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</si>
  <si>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</si>
  <si>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</si>
  <si>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</si>
  <si>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</si>
  <si>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</si>
  <si>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</si>
  <si>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</si>
  <si>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</si>
  <si>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</si>
  <si>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</si>
  <si>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</si>
  <si>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</si>
  <si>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</si>
  <si>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</si>
  <si>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</si>
  <si>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</si>
  <si>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</si>
  <si>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</si>
  <si>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</si>
  <si>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</si>
  <si>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</si>
  <si>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</si>
  <si>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</si>
  <si>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</si>
  <si>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</si>
  <si>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</si>
  <si>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</si>
  <si>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</si>
  <si>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</si>
  <si>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</si>
  <si>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</si>
  <si>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</si>
  <si>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</si>
  <si>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</si>
  <si>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</si>
  <si>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</si>
  <si>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</si>
  <si>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</si>
  <si>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</si>
  <si>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</si>
  <si>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</si>
  <si>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</si>
  <si>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</si>
  <si>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</si>
  <si>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</si>
  <si>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</si>
  <si>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</si>
  <si>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</si>
  <si>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</si>
  <si>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</si>
  <si>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</si>
  <si>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</si>
  <si>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</si>
  <si>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</si>
  <si>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</si>
  <si>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</si>
  <si>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</si>
  <si>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</si>
  <si>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</si>
  <si>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</si>
  <si>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</si>
  <si>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</si>
  <si>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</si>
  <si>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</si>
  <si>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</si>
  <si>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</si>
  <si>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</si>
  <si>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</si>
  <si>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</si>
  <si>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</si>
  <si>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</si>
  <si>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</si>
  <si>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</si>
  <si>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</si>
  <si>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</si>
  <si>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</si>
  <si>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</si>
  <si>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</si>
  <si>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</si>
  <si>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</si>
  <si>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</si>
  <si>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</si>
  <si>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</si>
  <si>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</si>
  <si>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</si>
  <si>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</si>
  <si>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</si>
  <si>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</si>
  <si>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План, с учетом изменений</t>
  </si>
  <si>
    <t>% исполнения</t>
  </si>
  <si>
    <t>Отчет об исполнении районного бюджета</t>
  </si>
  <si>
    <t>за февраль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</si>
</sst>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4" fontId="2" fillId="0" borderId="2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165" fontId="2" fillId="0" borderId="2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4" fontId="2" fillId="0" borderId="2" xfId="1" applyNumberFormat="1" applyFont="1" applyFill="1" applyBorder="1" applyAlignment="1">
      <alignment horizontal="right" wrapText="1" readingOrder="1"/>
    </xf>
    <xf numFmtId="4" fontId="1" fillId="0" borderId="4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showGridLines="0" topLeftCell="A97" workbookViewId="0">
      <selection activeCell="D103" sqref="D103"/>
    </sheetView>
  </sheetViews>
  <sheetFormatPr defaultRowHeight="15" x14ac:dyDescent="0.25"/>
  <cols>
    <col min="1" max="1" width="30.5703125" customWidth="1"/>
    <col min="2" max="2" width="25.140625" customWidth="1"/>
    <col min="3" max="3" width="18.140625" customWidth="1"/>
    <col min="4" max="4" width="15" customWidth="1"/>
    <col min="5" max="5" width="14.42578125" customWidth="1"/>
  </cols>
  <sheetData>
    <row r="1" spans="1:5" ht="15" customHeight="1" x14ac:dyDescent="0.25">
      <c r="A1" s="21" t="s">
        <v>0</v>
      </c>
      <c r="B1" s="21"/>
      <c r="C1" s="21"/>
      <c r="D1" s="21"/>
      <c r="E1" s="21"/>
    </row>
    <row r="2" spans="1:5" ht="23.25" customHeight="1" x14ac:dyDescent="0.3">
      <c r="A2" s="22" t="s">
        <v>585</v>
      </c>
      <c r="B2" s="22"/>
      <c r="C2" s="22"/>
      <c r="D2" s="22"/>
      <c r="E2" s="22"/>
    </row>
    <row r="3" spans="1:5" ht="25.5" customHeight="1" x14ac:dyDescent="0.3">
      <c r="A3" s="22" t="s">
        <v>586</v>
      </c>
      <c r="B3" s="22"/>
      <c r="C3" s="22"/>
      <c r="D3" s="22"/>
      <c r="E3" s="22"/>
    </row>
    <row r="4" spans="1:5" ht="13.15" customHeight="1" x14ac:dyDescent="0.25">
      <c r="A4" s="21" t="s">
        <v>1</v>
      </c>
      <c r="B4" s="24"/>
      <c r="C4" s="12"/>
    </row>
    <row r="5" spans="1:5" ht="13.7" customHeight="1" x14ac:dyDescent="0.25">
      <c r="A5" s="21" t="s">
        <v>0</v>
      </c>
      <c r="B5" s="24"/>
      <c r="C5" s="12"/>
    </row>
    <row r="6" spans="1:5" ht="14.45" customHeight="1" x14ac:dyDescent="0.25">
      <c r="A6" s="23" t="s">
        <v>2</v>
      </c>
      <c r="B6" s="23"/>
      <c r="C6" s="23"/>
      <c r="D6" s="23"/>
      <c r="E6" s="23"/>
    </row>
    <row r="7" spans="1:5" ht="4.9000000000000004" customHeight="1" x14ac:dyDescent="0.25"/>
    <row r="8" spans="1:5" x14ac:dyDescent="0.25">
      <c r="A8" s="2" t="s">
        <v>0</v>
      </c>
      <c r="B8" s="14" t="s">
        <v>0</v>
      </c>
      <c r="C8" s="20" t="s">
        <v>583</v>
      </c>
      <c r="D8" s="20" t="s">
        <v>3</v>
      </c>
      <c r="E8" s="20" t="s">
        <v>584</v>
      </c>
    </row>
    <row r="9" spans="1:5" ht="29.25" customHeight="1" x14ac:dyDescent="0.25">
      <c r="A9" s="3" t="s">
        <v>4</v>
      </c>
      <c r="B9" s="15" t="s">
        <v>5</v>
      </c>
      <c r="C9" s="20"/>
      <c r="D9" s="20"/>
      <c r="E9" s="20"/>
    </row>
    <row r="10" spans="1:5" x14ac:dyDescent="0.25">
      <c r="A10" s="4" t="s">
        <v>6</v>
      </c>
      <c r="B10" s="4">
        <v>2</v>
      </c>
      <c r="C10" s="16">
        <v>3</v>
      </c>
      <c r="D10" s="16">
        <v>4</v>
      </c>
      <c r="E10" s="16">
        <v>5</v>
      </c>
    </row>
    <row r="11" spans="1:5" x14ac:dyDescent="0.25">
      <c r="A11" s="5" t="s">
        <v>7</v>
      </c>
      <c r="B11" s="6" t="s">
        <v>8</v>
      </c>
      <c r="C11" s="7">
        <v>437513168.35000002</v>
      </c>
      <c r="D11" s="7">
        <v>56102160.329999998</v>
      </c>
      <c r="E11" s="17">
        <f>100/C11*D11</f>
        <v>12.822964973049594</v>
      </c>
    </row>
    <row r="12" spans="1:5" x14ac:dyDescent="0.25">
      <c r="A12" s="5" t="s">
        <v>10</v>
      </c>
      <c r="B12" s="6" t="s">
        <v>11</v>
      </c>
      <c r="C12" s="7">
        <v>27073557.350000001</v>
      </c>
      <c r="D12" s="7">
        <v>3749964.47</v>
      </c>
      <c r="E12" s="17">
        <f t="shared" ref="E12:E54" si="0">100/C12*D12</f>
        <v>13.851022314952639</v>
      </c>
    </row>
    <row r="13" spans="1:5" x14ac:dyDescent="0.25">
      <c r="A13" s="5" t="s">
        <v>12</v>
      </c>
      <c r="B13" s="6" t="s">
        <v>13</v>
      </c>
      <c r="C13" s="7">
        <v>19054580</v>
      </c>
      <c r="D13" s="7">
        <v>2191926.71</v>
      </c>
      <c r="E13" s="17">
        <f t="shared" si="0"/>
        <v>11.503411305838281</v>
      </c>
    </row>
    <row r="14" spans="1:5" x14ac:dyDescent="0.25">
      <c r="A14" s="5" t="s">
        <v>14</v>
      </c>
      <c r="B14" s="6" t="s">
        <v>15</v>
      </c>
      <c r="C14" s="7">
        <v>42520</v>
      </c>
      <c r="D14" s="7">
        <v>89.93</v>
      </c>
      <c r="E14" s="17">
        <f t="shared" si="0"/>
        <v>0.21150047036688616</v>
      </c>
    </row>
    <row r="15" spans="1:5" ht="32.25" x14ac:dyDescent="0.25">
      <c r="A15" s="5" t="s">
        <v>16</v>
      </c>
      <c r="B15" s="6" t="s">
        <v>17</v>
      </c>
      <c r="C15" s="7">
        <v>42520</v>
      </c>
      <c r="D15" s="7">
        <v>89.93</v>
      </c>
      <c r="E15" s="17">
        <f t="shared" si="0"/>
        <v>0.21150047036688616</v>
      </c>
    </row>
    <row r="16" spans="1:5" ht="42.75" x14ac:dyDescent="0.25">
      <c r="A16" s="5" t="s">
        <v>18</v>
      </c>
      <c r="B16" s="6" t="s">
        <v>19</v>
      </c>
      <c r="C16" s="7">
        <v>42520</v>
      </c>
      <c r="D16" s="7">
        <v>89.93</v>
      </c>
      <c r="E16" s="17">
        <f t="shared" si="0"/>
        <v>0.21150047036688616</v>
      </c>
    </row>
    <row r="17" spans="1:5" x14ac:dyDescent="0.25">
      <c r="A17" s="5" t="s">
        <v>20</v>
      </c>
      <c r="B17" s="6" t="s">
        <v>21</v>
      </c>
      <c r="C17" s="7">
        <v>19012060</v>
      </c>
      <c r="D17" s="7">
        <v>2191836.7799999998</v>
      </c>
      <c r="E17" s="17">
        <f t="shared" si="0"/>
        <v>11.528665383972067</v>
      </c>
    </row>
    <row r="18" spans="1:5" ht="63.75" x14ac:dyDescent="0.25">
      <c r="A18" s="5" t="s">
        <v>22</v>
      </c>
      <c r="B18" s="6" t="s">
        <v>23</v>
      </c>
      <c r="C18" s="7">
        <v>18523080</v>
      </c>
      <c r="D18" s="7">
        <v>2111333.39</v>
      </c>
      <c r="E18" s="17">
        <f t="shared" si="0"/>
        <v>11.398392653921487</v>
      </c>
    </row>
    <row r="19" spans="1:5" ht="95.25" x14ac:dyDescent="0.25">
      <c r="A19" s="5" t="s">
        <v>24</v>
      </c>
      <c r="B19" s="6" t="s">
        <v>25</v>
      </c>
      <c r="C19" s="8" t="s">
        <v>9</v>
      </c>
      <c r="D19" s="7">
        <v>550.76</v>
      </c>
      <c r="E19" s="17">
        <v>0</v>
      </c>
    </row>
    <row r="20" spans="1:5" ht="42.75" x14ac:dyDescent="0.25">
      <c r="A20" s="5" t="s">
        <v>26</v>
      </c>
      <c r="B20" s="6" t="s">
        <v>27</v>
      </c>
      <c r="C20" s="7">
        <v>50120</v>
      </c>
      <c r="D20" s="7">
        <v>15126.41</v>
      </c>
      <c r="E20" s="17">
        <f t="shared" si="0"/>
        <v>30.180387071029529</v>
      </c>
    </row>
    <row r="21" spans="1:5" ht="74.25" x14ac:dyDescent="0.25">
      <c r="A21" s="5" t="s">
        <v>28</v>
      </c>
      <c r="B21" s="6" t="s">
        <v>29</v>
      </c>
      <c r="C21" s="7">
        <v>438860</v>
      </c>
      <c r="D21" s="7">
        <v>64826.22</v>
      </c>
      <c r="E21" s="17">
        <f t="shared" si="0"/>
        <v>14.771503440732808</v>
      </c>
    </row>
    <row r="22" spans="1:5" ht="32.25" x14ac:dyDescent="0.25">
      <c r="A22" s="5" t="s">
        <v>30</v>
      </c>
      <c r="B22" s="6" t="s">
        <v>31</v>
      </c>
      <c r="C22" s="7">
        <v>65400</v>
      </c>
      <c r="D22" s="7">
        <v>7254.98</v>
      </c>
      <c r="E22" s="17">
        <f t="shared" si="0"/>
        <v>11.093241590214067</v>
      </c>
    </row>
    <row r="23" spans="1:5" ht="32.25" x14ac:dyDescent="0.25">
      <c r="A23" s="5" t="s">
        <v>32</v>
      </c>
      <c r="B23" s="6" t="s">
        <v>33</v>
      </c>
      <c r="C23" s="7">
        <v>65400</v>
      </c>
      <c r="D23" s="7">
        <v>7254.98</v>
      </c>
      <c r="E23" s="17">
        <f t="shared" si="0"/>
        <v>11.093241590214067</v>
      </c>
    </row>
    <row r="24" spans="1:5" ht="63.75" x14ac:dyDescent="0.25">
      <c r="A24" s="5" t="s">
        <v>34</v>
      </c>
      <c r="B24" s="6" t="s">
        <v>35</v>
      </c>
      <c r="C24" s="7">
        <v>24300</v>
      </c>
      <c r="D24" s="7">
        <v>3039.39</v>
      </c>
      <c r="E24" s="17">
        <f t="shared" si="0"/>
        <v>12.507777777777779</v>
      </c>
    </row>
    <row r="25" spans="1:5" ht="74.25" x14ac:dyDescent="0.25">
      <c r="A25" s="5" t="s">
        <v>36</v>
      </c>
      <c r="B25" s="6" t="s">
        <v>37</v>
      </c>
      <c r="C25" s="7">
        <v>200</v>
      </c>
      <c r="D25" s="7">
        <v>16.399999999999999</v>
      </c>
      <c r="E25" s="17">
        <f t="shared" si="0"/>
        <v>8.1999999999999993</v>
      </c>
    </row>
    <row r="26" spans="1:5" ht="63.75" x14ac:dyDescent="0.25">
      <c r="A26" s="5" t="s">
        <v>38</v>
      </c>
      <c r="B26" s="6" t="s">
        <v>39</v>
      </c>
      <c r="C26" s="7">
        <v>44700</v>
      </c>
      <c r="D26" s="7">
        <v>4958.03</v>
      </c>
      <c r="E26" s="17">
        <f t="shared" si="0"/>
        <v>11.091789709172259</v>
      </c>
    </row>
    <row r="27" spans="1:5" ht="63.75" x14ac:dyDescent="0.25">
      <c r="A27" s="5" t="s">
        <v>40</v>
      </c>
      <c r="B27" s="6" t="s">
        <v>41</v>
      </c>
      <c r="C27" s="7">
        <v>-3800</v>
      </c>
      <c r="D27" s="7">
        <v>-758.84</v>
      </c>
      <c r="E27" s="17">
        <f t="shared" si="0"/>
        <v>19.969473684210527</v>
      </c>
    </row>
    <row r="28" spans="1:5" x14ac:dyDescent="0.25">
      <c r="A28" s="5" t="s">
        <v>42</v>
      </c>
      <c r="B28" s="6" t="s">
        <v>43</v>
      </c>
      <c r="C28" s="7">
        <v>4536437.3499999996</v>
      </c>
      <c r="D28" s="7">
        <v>813795.63</v>
      </c>
      <c r="E28" s="17">
        <f t="shared" si="0"/>
        <v>17.939091124007259</v>
      </c>
    </row>
    <row r="29" spans="1:5" ht="21.75" x14ac:dyDescent="0.25">
      <c r="A29" s="5" t="s">
        <v>44</v>
      </c>
      <c r="B29" s="6" t="s">
        <v>45</v>
      </c>
      <c r="C29" s="7">
        <v>4370277.3499999996</v>
      </c>
      <c r="D29" s="7">
        <v>813670.63</v>
      </c>
      <c r="E29" s="17">
        <f t="shared" si="0"/>
        <v>18.618283574153484</v>
      </c>
    </row>
    <row r="30" spans="1:5" ht="21.75" x14ac:dyDescent="0.25">
      <c r="A30" s="5" t="s">
        <v>44</v>
      </c>
      <c r="B30" s="6" t="s">
        <v>46</v>
      </c>
      <c r="C30" s="7">
        <v>4370277.3499999996</v>
      </c>
      <c r="D30" s="7">
        <v>813670.63</v>
      </c>
      <c r="E30" s="17">
        <f t="shared" si="0"/>
        <v>18.618283574153484</v>
      </c>
    </row>
    <row r="31" spans="1:5" x14ac:dyDescent="0.25">
      <c r="A31" s="5" t="s">
        <v>47</v>
      </c>
      <c r="B31" s="6" t="s">
        <v>48</v>
      </c>
      <c r="C31" s="7">
        <v>166160</v>
      </c>
      <c r="D31" s="7">
        <v>125</v>
      </c>
      <c r="E31" s="17">
        <f t="shared" si="0"/>
        <v>7.5228695233509876E-2</v>
      </c>
    </row>
    <row r="32" spans="1:5" x14ac:dyDescent="0.25">
      <c r="A32" s="5" t="s">
        <v>47</v>
      </c>
      <c r="B32" s="6" t="s">
        <v>49</v>
      </c>
      <c r="C32" s="7">
        <v>166160</v>
      </c>
      <c r="D32" s="7">
        <v>125</v>
      </c>
      <c r="E32" s="17">
        <f t="shared" si="0"/>
        <v>7.5228695233509876E-2</v>
      </c>
    </row>
    <row r="33" spans="1:5" x14ac:dyDescent="0.25">
      <c r="A33" s="5" t="s">
        <v>50</v>
      </c>
      <c r="B33" s="6" t="s">
        <v>51</v>
      </c>
      <c r="C33" s="7">
        <v>640000</v>
      </c>
      <c r="D33" s="7">
        <v>65172.03</v>
      </c>
      <c r="E33" s="17">
        <f t="shared" si="0"/>
        <v>10.183129687499999</v>
      </c>
    </row>
    <row r="34" spans="1:5" ht="32.25" x14ac:dyDescent="0.25">
      <c r="A34" s="5" t="s">
        <v>52</v>
      </c>
      <c r="B34" s="6" t="s">
        <v>53</v>
      </c>
      <c r="C34" s="7">
        <v>640000</v>
      </c>
      <c r="D34" s="7">
        <v>65172.03</v>
      </c>
      <c r="E34" s="17">
        <f t="shared" si="0"/>
        <v>10.183129687499999</v>
      </c>
    </row>
    <row r="35" spans="1:5" ht="42.75" x14ac:dyDescent="0.25">
      <c r="A35" s="5" t="s">
        <v>54</v>
      </c>
      <c r="B35" s="6" t="s">
        <v>55</v>
      </c>
      <c r="C35" s="7">
        <v>640000</v>
      </c>
      <c r="D35" s="7">
        <v>65172.03</v>
      </c>
      <c r="E35" s="17">
        <f t="shared" si="0"/>
        <v>10.183129687499999</v>
      </c>
    </row>
    <row r="36" spans="1:5" ht="42.75" x14ac:dyDescent="0.25">
      <c r="A36" s="5" t="s">
        <v>56</v>
      </c>
      <c r="B36" s="6" t="s">
        <v>57</v>
      </c>
      <c r="C36" s="7">
        <v>1670000</v>
      </c>
      <c r="D36" s="7">
        <v>445770.46</v>
      </c>
      <c r="E36" s="17">
        <f t="shared" si="0"/>
        <v>26.692841916167666</v>
      </c>
    </row>
    <row r="37" spans="1:5" ht="74.25" x14ac:dyDescent="0.25">
      <c r="A37" s="5" t="s">
        <v>58</v>
      </c>
      <c r="B37" s="6" t="s">
        <v>59</v>
      </c>
      <c r="C37" s="7">
        <v>1670000</v>
      </c>
      <c r="D37" s="7">
        <v>445770.46</v>
      </c>
      <c r="E37" s="17">
        <f t="shared" si="0"/>
        <v>26.692841916167666</v>
      </c>
    </row>
    <row r="38" spans="1:5" ht="53.25" x14ac:dyDescent="0.25">
      <c r="A38" s="5" t="s">
        <v>60</v>
      </c>
      <c r="B38" s="6" t="s">
        <v>61</v>
      </c>
      <c r="C38" s="7">
        <v>1000000</v>
      </c>
      <c r="D38" s="7">
        <v>185951.4</v>
      </c>
      <c r="E38" s="17">
        <f t="shared" si="0"/>
        <v>18.595140000000001</v>
      </c>
    </row>
    <row r="39" spans="1:5" ht="84.75" x14ac:dyDescent="0.25">
      <c r="A39" s="5" t="s">
        <v>62</v>
      </c>
      <c r="B39" s="6" t="s">
        <v>63</v>
      </c>
      <c r="C39" s="7">
        <v>1000000</v>
      </c>
      <c r="D39" s="7">
        <v>185951.4</v>
      </c>
      <c r="E39" s="17">
        <f t="shared" si="0"/>
        <v>18.595140000000001</v>
      </c>
    </row>
    <row r="40" spans="1:5" ht="74.25" x14ac:dyDescent="0.25">
      <c r="A40" s="5" t="s">
        <v>64</v>
      </c>
      <c r="B40" s="6" t="s">
        <v>65</v>
      </c>
      <c r="C40" s="7">
        <v>170000</v>
      </c>
      <c r="D40" s="7">
        <v>29357.26</v>
      </c>
      <c r="E40" s="17">
        <f t="shared" si="0"/>
        <v>17.268976470588232</v>
      </c>
    </row>
    <row r="41" spans="1:5" ht="63.75" x14ac:dyDescent="0.25">
      <c r="A41" s="5" t="s">
        <v>66</v>
      </c>
      <c r="B41" s="6" t="s">
        <v>67</v>
      </c>
      <c r="C41" s="7">
        <v>170000</v>
      </c>
      <c r="D41" s="7">
        <v>29357.26</v>
      </c>
      <c r="E41" s="17">
        <f t="shared" si="0"/>
        <v>17.268976470588232</v>
      </c>
    </row>
    <row r="42" spans="1:5" ht="42.75" x14ac:dyDescent="0.25">
      <c r="A42" s="5" t="s">
        <v>68</v>
      </c>
      <c r="B42" s="6" t="s">
        <v>69</v>
      </c>
      <c r="C42" s="7">
        <v>500000</v>
      </c>
      <c r="D42" s="7">
        <v>230461.8</v>
      </c>
      <c r="E42" s="17">
        <f t="shared" si="0"/>
        <v>46.092359999999999</v>
      </c>
    </row>
    <row r="43" spans="1:5" ht="32.25" x14ac:dyDescent="0.25">
      <c r="A43" s="5" t="s">
        <v>70</v>
      </c>
      <c r="B43" s="6" t="s">
        <v>71</v>
      </c>
      <c r="C43" s="7">
        <v>500000</v>
      </c>
      <c r="D43" s="7">
        <v>230461.8</v>
      </c>
      <c r="E43" s="17">
        <f t="shared" si="0"/>
        <v>46.092359999999999</v>
      </c>
    </row>
    <row r="44" spans="1:5" ht="21.75" x14ac:dyDescent="0.25">
      <c r="A44" s="5" t="s">
        <v>72</v>
      </c>
      <c r="B44" s="6" t="s">
        <v>73</v>
      </c>
      <c r="C44" s="7">
        <v>172140</v>
      </c>
      <c r="D44" s="7">
        <v>67674.67</v>
      </c>
      <c r="E44" s="17">
        <f t="shared" si="0"/>
        <v>39.313738817241777</v>
      </c>
    </row>
    <row r="45" spans="1:5" ht="21.75" x14ac:dyDescent="0.25">
      <c r="A45" s="5" t="s">
        <v>74</v>
      </c>
      <c r="B45" s="6" t="s">
        <v>75</v>
      </c>
      <c r="C45" s="7">
        <v>172140</v>
      </c>
      <c r="D45" s="7">
        <v>67674.67</v>
      </c>
      <c r="E45" s="17">
        <f t="shared" si="0"/>
        <v>39.313738817241777</v>
      </c>
    </row>
    <row r="46" spans="1:5" ht="21.75" x14ac:dyDescent="0.25">
      <c r="A46" s="5" t="s">
        <v>76</v>
      </c>
      <c r="B46" s="6" t="s">
        <v>77</v>
      </c>
      <c r="C46" s="7">
        <v>5130</v>
      </c>
      <c r="D46" s="7">
        <v>4267.4799999999996</v>
      </c>
      <c r="E46" s="17">
        <f t="shared" si="0"/>
        <v>83.186744639376201</v>
      </c>
    </row>
    <row r="47" spans="1:5" ht="21.75" x14ac:dyDescent="0.25">
      <c r="A47" s="5" t="s">
        <v>78</v>
      </c>
      <c r="B47" s="6" t="s">
        <v>79</v>
      </c>
      <c r="C47" s="7">
        <v>310</v>
      </c>
      <c r="D47" s="7">
        <v>74.849999999999994</v>
      </c>
      <c r="E47" s="17">
        <f t="shared" si="0"/>
        <v>24.145161290322577</v>
      </c>
    </row>
    <row r="48" spans="1:5" ht="21.75" x14ac:dyDescent="0.25">
      <c r="A48" s="5" t="s">
        <v>80</v>
      </c>
      <c r="B48" s="6" t="s">
        <v>81</v>
      </c>
      <c r="C48" s="7">
        <v>166700</v>
      </c>
      <c r="D48" s="7">
        <v>63332.34</v>
      </c>
      <c r="E48" s="17">
        <f t="shared" si="0"/>
        <v>37.991805638872222</v>
      </c>
    </row>
    <row r="49" spans="1:5" ht="32.25" x14ac:dyDescent="0.25">
      <c r="A49" s="5" t="s">
        <v>82</v>
      </c>
      <c r="B49" s="6" t="s">
        <v>83</v>
      </c>
      <c r="C49" s="7">
        <v>310000</v>
      </c>
      <c r="D49" s="7">
        <v>1403</v>
      </c>
      <c r="E49" s="17">
        <f t="shared" si="0"/>
        <v>0.45258064516129032</v>
      </c>
    </row>
    <row r="50" spans="1:5" x14ac:dyDescent="0.25">
      <c r="A50" s="5" t="s">
        <v>84</v>
      </c>
      <c r="B50" s="6" t="s">
        <v>85</v>
      </c>
      <c r="C50" s="7">
        <v>310000</v>
      </c>
      <c r="D50" s="7">
        <v>1403</v>
      </c>
      <c r="E50" s="17">
        <f t="shared" si="0"/>
        <v>0.45258064516129032</v>
      </c>
    </row>
    <row r="51" spans="1:5" ht="32.25" x14ac:dyDescent="0.25">
      <c r="A51" s="5" t="s">
        <v>86</v>
      </c>
      <c r="B51" s="6" t="s">
        <v>87</v>
      </c>
      <c r="C51" s="7">
        <v>310000</v>
      </c>
      <c r="D51" s="7">
        <v>1403</v>
      </c>
      <c r="E51" s="17">
        <f t="shared" si="0"/>
        <v>0.45258064516129032</v>
      </c>
    </row>
    <row r="52" spans="1:5" ht="32.25" x14ac:dyDescent="0.25">
      <c r="A52" s="5" t="s">
        <v>88</v>
      </c>
      <c r="B52" s="6" t="s">
        <v>89</v>
      </c>
      <c r="C52" s="7">
        <v>310000</v>
      </c>
      <c r="D52" s="7">
        <v>1403</v>
      </c>
      <c r="E52" s="17">
        <f t="shared" si="0"/>
        <v>0.45258064516129032</v>
      </c>
    </row>
    <row r="53" spans="1:5" ht="21.75" x14ac:dyDescent="0.25">
      <c r="A53" s="5" t="s">
        <v>90</v>
      </c>
      <c r="B53" s="6" t="s">
        <v>91</v>
      </c>
      <c r="C53" s="7">
        <v>245000</v>
      </c>
      <c r="D53" s="7">
        <v>145760.22</v>
      </c>
      <c r="E53" s="17">
        <f t="shared" si="0"/>
        <v>59.493967346938781</v>
      </c>
    </row>
    <row r="54" spans="1:5" ht="63.75" x14ac:dyDescent="0.25">
      <c r="A54" s="5" t="s">
        <v>92</v>
      </c>
      <c r="B54" s="6" t="s">
        <v>93</v>
      </c>
      <c r="C54" s="7">
        <v>130000</v>
      </c>
      <c r="D54" s="7">
        <v>9870</v>
      </c>
      <c r="E54" s="17">
        <f t="shared" si="0"/>
        <v>7.592307692307692</v>
      </c>
    </row>
    <row r="55" spans="1:5" ht="84.75" x14ac:dyDescent="0.25">
      <c r="A55" s="5" t="s">
        <v>94</v>
      </c>
      <c r="B55" s="6" t="s">
        <v>95</v>
      </c>
      <c r="C55" s="7">
        <v>130000</v>
      </c>
      <c r="D55" s="7">
        <v>9870</v>
      </c>
      <c r="E55" s="17">
        <f t="shared" ref="E55:E100" si="1">100/C55*D55</f>
        <v>7.592307692307692</v>
      </c>
    </row>
    <row r="56" spans="1:5" ht="84.75" x14ac:dyDescent="0.25">
      <c r="A56" s="5" t="s">
        <v>96</v>
      </c>
      <c r="B56" s="6" t="s">
        <v>97</v>
      </c>
      <c r="C56" s="7">
        <v>130000</v>
      </c>
      <c r="D56" s="7">
        <v>9870</v>
      </c>
      <c r="E56" s="17">
        <f t="shared" si="1"/>
        <v>7.592307692307692</v>
      </c>
    </row>
    <row r="57" spans="1:5" ht="32.25" x14ac:dyDescent="0.25">
      <c r="A57" s="5" t="s">
        <v>98</v>
      </c>
      <c r="B57" s="6" t="s">
        <v>99</v>
      </c>
      <c r="C57" s="7">
        <v>115000</v>
      </c>
      <c r="D57" s="7">
        <v>135890.22</v>
      </c>
      <c r="E57" s="17">
        <f t="shared" si="1"/>
        <v>118.16540869565218</v>
      </c>
    </row>
    <row r="58" spans="1:5" ht="32.25" x14ac:dyDescent="0.25">
      <c r="A58" s="5" t="s">
        <v>100</v>
      </c>
      <c r="B58" s="6" t="s">
        <v>101</v>
      </c>
      <c r="C58" s="7">
        <v>100000</v>
      </c>
      <c r="D58" s="7">
        <v>135318.9</v>
      </c>
      <c r="E58" s="17">
        <f t="shared" si="1"/>
        <v>135.31889999999999</v>
      </c>
    </row>
    <row r="59" spans="1:5" ht="53.25" x14ac:dyDescent="0.25">
      <c r="A59" s="5" t="s">
        <v>102</v>
      </c>
      <c r="B59" s="6" t="s">
        <v>103</v>
      </c>
      <c r="C59" s="7">
        <v>100000</v>
      </c>
      <c r="D59" s="7">
        <v>135318.9</v>
      </c>
      <c r="E59" s="17">
        <f t="shared" si="1"/>
        <v>135.31889999999999</v>
      </c>
    </row>
    <row r="60" spans="1:5" ht="42.75" x14ac:dyDescent="0.25">
      <c r="A60" s="5" t="s">
        <v>104</v>
      </c>
      <c r="B60" s="6" t="s">
        <v>105</v>
      </c>
      <c r="C60" s="7">
        <v>15000</v>
      </c>
      <c r="D60" s="7">
        <v>571.32000000000005</v>
      </c>
      <c r="E60" s="17">
        <f t="shared" si="1"/>
        <v>3.8088000000000006</v>
      </c>
    </row>
    <row r="61" spans="1:5" ht="53.25" x14ac:dyDescent="0.25">
      <c r="A61" s="5" t="s">
        <v>106</v>
      </c>
      <c r="B61" s="6" t="s">
        <v>107</v>
      </c>
      <c r="C61" s="7">
        <v>15000</v>
      </c>
      <c r="D61" s="7">
        <v>571.32000000000005</v>
      </c>
      <c r="E61" s="17">
        <f t="shared" si="1"/>
        <v>3.8088000000000006</v>
      </c>
    </row>
    <row r="62" spans="1:5" ht="21.75" x14ac:dyDescent="0.25">
      <c r="A62" s="5" t="s">
        <v>108</v>
      </c>
      <c r="B62" s="6" t="s">
        <v>109</v>
      </c>
      <c r="C62" s="7">
        <v>380000</v>
      </c>
      <c r="D62" s="7">
        <v>10111.57</v>
      </c>
      <c r="E62" s="17">
        <f t="shared" si="1"/>
        <v>2.6609394736842105</v>
      </c>
    </row>
    <row r="63" spans="1:5" ht="53.25" x14ac:dyDescent="0.25">
      <c r="A63" s="5" t="s">
        <v>110</v>
      </c>
      <c r="B63" s="6" t="s">
        <v>111</v>
      </c>
      <c r="C63" s="7">
        <v>4200</v>
      </c>
      <c r="D63" s="8" t="s">
        <v>9</v>
      </c>
      <c r="E63" s="17">
        <v>0</v>
      </c>
    </row>
    <row r="64" spans="1:5" ht="53.25" x14ac:dyDescent="0.25">
      <c r="A64" s="5" t="s">
        <v>112</v>
      </c>
      <c r="B64" s="6" t="s">
        <v>113</v>
      </c>
      <c r="C64" s="7">
        <v>4200</v>
      </c>
      <c r="D64" s="8" t="s">
        <v>9</v>
      </c>
      <c r="E64" s="17">
        <v>0</v>
      </c>
    </row>
    <row r="65" spans="1:5" ht="53.25" x14ac:dyDescent="0.25">
      <c r="A65" s="5" t="s">
        <v>114</v>
      </c>
      <c r="B65" s="6" t="s">
        <v>115</v>
      </c>
      <c r="C65" s="7">
        <v>3000</v>
      </c>
      <c r="D65" s="7">
        <v>500</v>
      </c>
      <c r="E65" s="17">
        <f t="shared" si="1"/>
        <v>16.666666666666668</v>
      </c>
    </row>
    <row r="66" spans="1:5" ht="21.75" x14ac:dyDescent="0.25">
      <c r="A66" s="5" t="s">
        <v>116</v>
      </c>
      <c r="B66" s="6" t="s">
        <v>117</v>
      </c>
      <c r="C66" s="7">
        <v>100000</v>
      </c>
      <c r="D66" s="8" t="s">
        <v>9</v>
      </c>
      <c r="E66" s="17">
        <v>0</v>
      </c>
    </row>
    <row r="67" spans="1:5" ht="21.75" x14ac:dyDescent="0.25">
      <c r="A67" s="5" t="s">
        <v>118</v>
      </c>
      <c r="B67" s="6" t="s">
        <v>119</v>
      </c>
      <c r="C67" s="7">
        <v>100000</v>
      </c>
      <c r="D67" s="8" t="s">
        <v>9</v>
      </c>
      <c r="E67" s="17">
        <v>0</v>
      </c>
    </row>
    <row r="68" spans="1:5" ht="63.75" x14ac:dyDescent="0.25">
      <c r="A68" s="5" t="s">
        <v>120</v>
      </c>
      <c r="B68" s="6" t="s">
        <v>121</v>
      </c>
      <c r="C68" s="7">
        <v>52600</v>
      </c>
      <c r="D68" s="8" t="s">
        <v>9</v>
      </c>
      <c r="E68" s="17">
        <v>0</v>
      </c>
    </row>
    <row r="69" spans="1:5" ht="32.25" x14ac:dyDescent="0.25">
      <c r="A69" s="5" t="s">
        <v>122</v>
      </c>
      <c r="B69" s="6" t="s">
        <v>123</v>
      </c>
      <c r="C69" s="8" t="s">
        <v>9</v>
      </c>
      <c r="D69" s="8" t="s">
        <v>9</v>
      </c>
      <c r="E69" s="17">
        <v>0</v>
      </c>
    </row>
    <row r="70" spans="1:5" ht="21.75" x14ac:dyDescent="0.25">
      <c r="A70" s="5" t="s">
        <v>124</v>
      </c>
      <c r="B70" s="6" t="s">
        <v>125</v>
      </c>
      <c r="C70" s="7">
        <v>220200</v>
      </c>
      <c r="D70" s="7">
        <v>9611.57</v>
      </c>
      <c r="E70" s="17">
        <f t="shared" si="1"/>
        <v>4.3649273387829242</v>
      </c>
    </row>
    <row r="71" spans="1:5" ht="32.25" x14ac:dyDescent="0.25">
      <c r="A71" s="5" t="s">
        <v>126</v>
      </c>
      <c r="B71" s="6" t="s">
        <v>127</v>
      </c>
      <c r="C71" s="7">
        <v>220200</v>
      </c>
      <c r="D71" s="7">
        <v>9611.57</v>
      </c>
      <c r="E71" s="17">
        <f t="shared" si="1"/>
        <v>4.3649273387829242</v>
      </c>
    </row>
    <row r="72" spans="1:5" x14ac:dyDescent="0.25">
      <c r="A72" s="5" t="s">
        <v>128</v>
      </c>
      <c r="B72" s="6" t="s">
        <v>129</v>
      </c>
      <c r="C72" s="7">
        <v>0</v>
      </c>
      <c r="D72" s="7">
        <v>1095.2</v>
      </c>
      <c r="E72" s="17">
        <v>0</v>
      </c>
    </row>
    <row r="73" spans="1:5" x14ac:dyDescent="0.25">
      <c r="A73" s="5" t="s">
        <v>130</v>
      </c>
      <c r="B73" s="6" t="s">
        <v>131</v>
      </c>
      <c r="C73" s="7">
        <v>0</v>
      </c>
      <c r="D73" s="7">
        <v>1095.2</v>
      </c>
      <c r="E73" s="17">
        <v>0</v>
      </c>
    </row>
    <row r="74" spans="1:5" ht="21.75" x14ac:dyDescent="0.25">
      <c r="A74" s="5" t="s">
        <v>132</v>
      </c>
      <c r="B74" s="6" t="s">
        <v>133</v>
      </c>
      <c r="C74" s="7">
        <v>0</v>
      </c>
      <c r="D74" s="7">
        <v>1095.2</v>
      </c>
      <c r="E74" s="17">
        <v>0</v>
      </c>
    </row>
    <row r="75" spans="1:5" x14ac:dyDescent="0.25">
      <c r="A75" s="5" t="s">
        <v>134</v>
      </c>
      <c r="B75" s="6" t="s">
        <v>135</v>
      </c>
      <c r="C75" s="7">
        <v>410439611</v>
      </c>
      <c r="D75" s="7">
        <v>52352195.859999999</v>
      </c>
      <c r="E75" s="17">
        <f t="shared" si="1"/>
        <v>12.755151904673255</v>
      </c>
    </row>
    <row r="76" spans="1:5" ht="32.25" x14ac:dyDescent="0.25">
      <c r="A76" s="5" t="s">
        <v>136</v>
      </c>
      <c r="B76" s="6" t="s">
        <v>137</v>
      </c>
      <c r="C76" s="7">
        <v>410439611</v>
      </c>
      <c r="D76" s="7">
        <v>52574277.640000001</v>
      </c>
      <c r="E76" s="17">
        <f t="shared" si="1"/>
        <v>12.809260176401445</v>
      </c>
    </row>
    <row r="77" spans="1:5" ht="21.75" x14ac:dyDescent="0.25">
      <c r="A77" s="5" t="s">
        <v>138</v>
      </c>
      <c r="B77" s="6" t="s">
        <v>139</v>
      </c>
      <c r="C77" s="7">
        <v>146266100</v>
      </c>
      <c r="D77" s="7">
        <v>26167800</v>
      </c>
      <c r="E77" s="17">
        <f t="shared" si="1"/>
        <v>17.890543331640075</v>
      </c>
    </row>
    <row r="78" spans="1:5" ht="21.75" x14ac:dyDescent="0.25">
      <c r="A78" s="5" t="s">
        <v>140</v>
      </c>
      <c r="B78" s="6" t="s">
        <v>141</v>
      </c>
      <c r="C78" s="7">
        <v>109604500</v>
      </c>
      <c r="D78" s="7">
        <v>26167800</v>
      </c>
      <c r="E78" s="17">
        <f t="shared" si="1"/>
        <v>23.874749668124942</v>
      </c>
    </row>
    <row r="79" spans="1:5" ht="21.75" x14ac:dyDescent="0.25">
      <c r="A79" s="5" t="s">
        <v>142</v>
      </c>
      <c r="B79" s="6" t="s">
        <v>143</v>
      </c>
      <c r="C79" s="7">
        <v>109604500</v>
      </c>
      <c r="D79" s="7">
        <v>26167800</v>
      </c>
      <c r="E79" s="17">
        <f t="shared" si="1"/>
        <v>23.874749668124942</v>
      </c>
    </row>
    <row r="80" spans="1:5" ht="21.75" x14ac:dyDescent="0.25">
      <c r="A80" s="5" t="s">
        <v>144</v>
      </c>
      <c r="B80" s="6" t="s">
        <v>145</v>
      </c>
      <c r="C80" s="7">
        <v>36661600</v>
      </c>
      <c r="D80" s="8" t="s">
        <v>9</v>
      </c>
      <c r="E80" s="17">
        <v>0</v>
      </c>
    </row>
    <row r="81" spans="1:5" ht="32.25" x14ac:dyDescent="0.25">
      <c r="A81" s="5" t="s">
        <v>146</v>
      </c>
      <c r="B81" s="6" t="s">
        <v>147</v>
      </c>
      <c r="C81" s="7">
        <v>36661600</v>
      </c>
      <c r="D81" s="8" t="s">
        <v>9</v>
      </c>
      <c r="E81" s="17">
        <v>0</v>
      </c>
    </row>
    <row r="82" spans="1:5" ht="32.25" x14ac:dyDescent="0.25">
      <c r="A82" s="5" t="s">
        <v>148</v>
      </c>
      <c r="B82" s="6" t="s">
        <v>149</v>
      </c>
      <c r="C82" s="7">
        <v>59514000</v>
      </c>
      <c r="D82" s="7">
        <v>2469200</v>
      </c>
      <c r="E82" s="17">
        <f t="shared" si="1"/>
        <v>4.1489397452700203</v>
      </c>
    </row>
    <row r="83" spans="1:5" ht="21.75" x14ac:dyDescent="0.25">
      <c r="A83" s="5" t="s">
        <v>150</v>
      </c>
      <c r="B83" s="6" t="s">
        <v>151</v>
      </c>
      <c r="C83" s="7">
        <v>218600</v>
      </c>
      <c r="D83" s="8" t="s">
        <v>9</v>
      </c>
      <c r="E83" s="17">
        <v>0</v>
      </c>
    </row>
    <row r="84" spans="1:5" ht="21.75" x14ac:dyDescent="0.25">
      <c r="A84" s="5" t="s">
        <v>152</v>
      </c>
      <c r="B84" s="6" t="s">
        <v>153</v>
      </c>
      <c r="C84" s="7">
        <v>218600</v>
      </c>
      <c r="D84" s="8" t="s">
        <v>9</v>
      </c>
      <c r="E84" s="17">
        <v>0</v>
      </c>
    </row>
    <row r="85" spans="1:5" x14ac:dyDescent="0.25">
      <c r="A85" s="5" t="s">
        <v>154</v>
      </c>
      <c r="B85" s="6" t="s">
        <v>155</v>
      </c>
      <c r="C85" s="7">
        <v>59295400</v>
      </c>
      <c r="D85" s="7">
        <v>2469200</v>
      </c>
      <c r="E85" s="17">
        <f t="shared" si="1"/>
        <v>4.1642353369738636</v>
      </c>
    </row>
    <row r="86" spans="1:5" ht="21.75" x14ac:dyDescent="0.25">
      <c r="A86" s="5" t="s">
        <v>156</v>
      </c>
      <c r="B86" s="6" t="s">
        <v>157</v>
      </c>
      <c r="C86" s="7">
        <v>59295400</v>
      </c>
      <c r="D86" s="7">
        <v>2469200</v>
      </c>
      <c r="E86" s="17">
        <f t="shared" si="1"/>
        <v>4.1642353369738636</v>
      </c>
    </row>
    <row r="87" spans="1:5" ht="21.75" x14ac:dyDescent="0.25">
      <c r="A87" s="5" t="s">
        <v>158</v>
      </c>
      <c r="B87" s="6" t="s">
        <v>159</v>
      </c>
      <c r="C87" s="7">
        <v>183912520</v>
      </c>
      <c r="D87" s="7">
        <v>21579851.640000001</v>
      </c>
      <c r="E87" s="17">
        <f t="shared" si="1"/>
        <v>11.733758876230938</v>
      </c>
    </row>
    <row r="88" spans="1:5" ht="32.25" x14ac:dyDescent="0.25">
      <c r="A88" s="5" t="s">
        <v>160</v>
      </c>
      <c r="B88" s="6" t="s">
        <v>161</v>
      </c>
      <c r="C88" s="7">
        <v>181954020</v>
      </c>
      <c r="D88" s="7">
        <v>21390467.640000001</v>
      </c>
      <c r="E88" s="17">
        <f t="shared" si="1"/>
        <v>11.755974196118339</v>
      </c>
    </row>
    <row r="89" spans="1:5" ht="32.25" x14ac:dyDescent="0.25">
      <c r="A89" s="5" t="s">
        <v>162</v>
      </c>
      <c r="B89" s="6" t="s">
        <v>163</v>
      </c>
      <c r="C89" s="7">
        <v>181954020</v>
      </c>
      <c r="D89" s="7">
        <v>21390467.640000001</v>
      </c>
      <c r="E89" s="17">
        <f t="shared" si="1"/>
        <v>11.755974196118339</v>
      </c>
    </row>
    <row r="90" spans="1:5" ht="63.75" x14ac:dyDescent="0.25">
      <c r="A90" s="5" t="s">
        <v>164</v>
      </c>
      <c r="B90" s="6" t="s">
        <v>165</v>
      </c>
      <c r="C90" s="7">
        <v>311400</v>
      </c>
      <c r="D90" s="7">
        <v>61318</v>
      </c>
      <c r="E90" s="17">
        <f t="shared" si="1"/>
        <v>19.691072575465636</v>
      </c>
    </row>
    <row r="91" spans="1:5" ht="63.75" x14ac:dyDescent="0.25">
      <c r="A91" s="5" t="s">
        <v>166</v>
      </c>
      <c r="B91" s="6" t="s">
        <v>167</v>
      </c>
      <c r="C91" s="7">
        <v>311400</v>
      </c>
      <c r="D91" s="7">
        <v>61318</v>
      </c>
      <c r="E91" s="17">
        <f t="shared" si="1"/>
        <v>19.691072575465636</v>
      </c>
    </row>
    <row r="92" spans="1:5" ht="63.75" x14ac:dyDescent="0.25">
      <c r="A92" s="5" t="s">
        <v>168</v>
      </c>
      <c r="B92" s="6" t="s">
        <v>169</v>
      </c>
      <c r="C92" s="7">
        <v>852000</v>
      </c>
      <c r="D92" s="8" t="s">
        <v>9</v>
      </c>
      <c r="E92" s="17">
        <v>0</v>
      </c>
    </row>
    <row r="93" spans="1:5" ht="53.25" x14ac:dyDescent="0.25">
      <c r="A93" s="5" t="s">
        <v>170</v>
      </c>
      <c r="B93" s="6" t="s">
        <v>171</v>
      </c>
      <c r="C93" s="7">
        <v>852000</v>
      </c>
      <c r="D93" s="8" t="s">
        <v>9</v>
      </c>
      <c r="E93" s="17">
        <v>0</v>
      </c>
    </row>
    <row r="94" spans="1:5" ht="32.25" x14ac:dyDescent="0.25">
      <c r="A94" s="5" t="s">
        <v>172</v>
      </c>
      <c r="B94" s="6" t="s">
        <v>173</v>
      </c>
      <c r="C94" s="7">
        <v>768400</v>
      </c>
      <c r="D94" s="7">
        <v>128066</v>
      </c>
      <c r="E94" s="17">
        <f t="shared" si="1"/>
        <v>16.666579906298804</v>
      </c>
    </row>
    <row r="95" spans="1:5" ht="42.75" x14ac:dyDescent="0.25">
      <c r="A95" s="5" t="s">
        <v>174</v>
      </c>
      <c r="B95" s="6" t="s">
        <v>175</v>
      </c>
      <c r="C95" s="7">
        <v>768400</v>
      </c>
      <c r="D95" s="7">
        <v>128066</v>
      </c>
      <c r="E95" s="17">
        <f t="shared" si="1"/>
        <v>16.666579906298804</v>
      </c>
    </row>
    <row r="96" spans="1:5" ht="53.25" x14ac:dyDescent="0.25">
      <c r="A96" s="5" t="s">
        <v>176</v>
      </c>
      <c r="B96" s="6" t="s">
        <v>177</v>
      </c>
      <c r="C96" s="7">
        <v>26700</v>
      </c>
      <c r="D96" s="8" t="s">
        <v>9</v>
      </c>
      <c r="E96" s="17">
        <v>0</v>
      </c>
    </row>
    <row r="97" spans="1:5" ht="63.75" x14ac:dyDescent="0.25">
      <c r="A97" s="5" t="s">
        <v>178</v>
      </c>
      <c r="B97" s="6" t="s">
        <v>179</v>
      </c>
      <c r="C97" s="7">
        <v>26700</v>
      </c>
      <c r="D97" s="8" t="s">
        <v>9</v>
      </c>
      <c r="E97" s="17">
        <v>0</v>
      </c>
    </row>
    <row r="98" spans="1:5" x14ac:dyDescent="0.25">
      <c r="A98" s="5" t="s">
        <v>180</v>
      </c>
      <c r="B98" s="6" t="s">
        <v>181</v>
      </c>
      <c r="C98" s="7">
        <v>20746991</v>
      </c>
      <c r="D98" s="7">
        <v>2357426</v>
      </c>
      <c r="E98" s="17">
        <f t="shared" si="1"/>
        <v>11.362736890376054</v>
      </c>
    </row>
    <row r="99" spans="1:5" ht="53.25" x14ac:dyDescent="0.25">
      <c r="A99" s="5" t="s">
        <v>182</v>
      </c>
      <c r="B99" s="6" t="s">
        <v>183</v>
      </c>
      <c r="C99" s="7">
        <v>20746991</v>
      </c>
      <c r="D99" s="7">
        <v>2357426</v>
      </c>
      <c r="E99" s="17">
        <f t="shared" si="1"/>
        <v>11.362736890376054</v>
      </c>
    </row>
    <row r="100" spans="1:5" ht="53.25" x14ac:dyDescent="0.25">
      <c r="A100" s="5" t="s">
        <v>184</v>
      </c>
      <c r="B100" s="6" t="s">
        <v>185</v>
      </c>
      <c r="C100" s="7">
        <v>20746991</v>
      </c>
      <c r="D100" s="7">
        <v>2357426</v>
      </c>
      <c r="E100" s="17">
        <f t="shared" si="1"/>
        <v>11.362736890376054</v>
      </c>
    </row>
    <row r="101" spans="1:5" ht="42.75" x14ac:dyDescent="0.25">
      <c r="A101" s="5" t="s">
        <v>186</v>
      </c>
      <c r="B101" s="6" t="s">
        <v>187</v>
      </c>
      <c r="C101" s="8" t="s">
        <v>9</v>
      </c>
      <c r="D101" s="7">
        <v>-222081.78</v>
      </c>
      <c r="E101" s="17">
        <v>0</v>
      </c>
    </row>
    <row r="102" spans="1:5" ht="42.75" x14ac:dyDescent="0.25">
      <c r="A102" s="5" t="s">
        <v>188</v>
      </c>
      <c r="B102" s="6" t="s">
        <v>189</v>
      </c>
      <c r="C102" s="8" t="s">
        <v>9</v>
      </c>
      <c r="D102" s="7">
        <v>-222081.78</v>
      </c>
      <c r="E102" s="17">
        <v>0</v>
      </c>
    </row>
    <row r="103" spans="1:5" ht="42.75" x14ac:dyDescent="0.25">
      <c r="A103" s="5" t="s">
        <v>190</v>
      </c>
      <c r="B103" s="6" t="s">
        <v>191</v>
      </c>
      <c r="C103" s="8" t="s">
        <v>9</v>
      </c>
      <c r="D103" s="7">
        <v>-222081.78</v>
      </c>
      <c r="E103" s="17">
        <v>0</v>
      </c>
    </row>
  </sheetData>
  <mergeCells count="9">
    <mergeCell ref="C8:C9"/>
    <mergeCell ref="D8:D9"/>
    <mergeCell ref="E8:E9"/>
    <mergeCell ref="A1:E1"/>
    <mergeCell ref="A2:E2"/>
    <mergeCell ref="A3:E3"/>
    <mergeCell ref="A6:E6"/>
    <mergeCell ref="A4:B4"/>
    <mergeCell ref="A5:B5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"/>
  <sheetViews>
    <sheetView showGridLines="0" topLeftCell="A100" workbookViewId="0">
      <selection activeCell="C9" sqref="C9"/>
    </sheetView>
  </sheetViews>
  <sheetFormatPr defaultRowHeight="15" x14ac:dyDescent="0.25"/>
  <cols>
    <col min="1" max="1" width="29.28515625" customWidth="1"/>
    <col min="2" max="2" width="25.5703125" customWidth="1"/>
    <col min="3" max="3" width="19.7109375" customWidth="1"/>
    <col min="4" max="4" width="11.85546875" customWidth="1"/>
    <col min="5" max="5" width="5.140625" customWidth="1"/>
    <col min="6" max="6" width="17" customWidth="1"/>
    <col min="7" max="8" width="0.140625" customWidth="1"/>
  </cols>
  <sheetData>
    <row r="1" spans="1:8" ht="6.6" customHeight="1" x14ac:dyDescent="0.25"/>
    <row r="2" spans="1:8" ht="22.9" customHeight="1" x14ac:dyDescent="0.25">
      <c r="A2" s="30" t="s">
        <v>192</v>
      </c>
      <c r="B2" s="30"/>
      <c r="C2" s="23"/>
      <c r="D2" s="23"/>
      <c r="E2" s="23"/>
      <c r="F2" s="23"/>
      <c r="G2" s="23"/>
      <c r="H2" s="30"/>
    </row>
    <row r="3" spans="1:8" ht="22.9" customHeight="1" x14ac:dyDescent="0.25">
      <c r="A3" s="9" t="s">
        <v>0</v>
      </c>
      <c r="B3" s="18" t="s">
        <v>0</v>
      </c>
      <c r="C3" s="31" t="s">
        <v>583</v>
      </c>
      <c r="D3" s="31" t="s">
        <v>3</v>
      </c>
      <c r="E3" s="31"/>
      <c r="F3" s="31" t="s">
        <v>584</v>
      </c>
      <c r="G3" s="31"/>
      <c r="H3" s="13"/>
    </row>
    <row r="4" spans="1:8" ht="29.25" customHeight="1" x14ac:dyDescent="0.25">
      <c r="A4" s="3" t="s">
        <v>4</v>
      </c>
      <c r="B4" s="15" t="s">
        <v>193</v>
      </c>
      <c r="C4" s="31"/>
      <c r="D4" s="31"/>
      <c r="E4" s="31"/>
      <c r="F4" s="31"/>
      <c r="G4" s="31"/>
      <c r="H4" s="13"/>
    </row>
    <row r="5" spans="1:8" x14ac:dyDescent="0.25">
      <c r="A5" s="4" t="s">
        <v>6</v>
      </c>
      <c r="B5" s="4">
        <v>2</v>
      </c>
      <c r="C5" s="16">
        <v>3</v>
      </c>
      <c r="D5" s="32">
        <v>4</v>
      </c>
      <c r="E5" s="33"/>
      <c r="F5" s="32">
        <v>5</v>
      </c>
      <c r="G5" s="33"/>
      <c r="H5" s="13"/>
    </row>
    <row r="6" spans="1:8" x14ac:dyDescent="0.25">
      <c r="A6" s="5" t="s">
        <v>194</v>
      </c>
      <c r="B6" s="1" t="s">
        <v>8</v>
      </c>
      <c r="C6" s="10">
        <v>438369831</v>
      </c>
      <c r="D6" s="25">
        <v>55452059.829999998</v>
      </c>
      <c r="E6" s="26"/>
      <c r="F6" s="27">
        <f>100/C6*D6</f>
        <v>12.649606772323709</v>
      </c>
      <c r="G6" s="28"/>
      <c r="H6" s="13"/>
    </row>
    <row r="7" spans="1:8" ht="21.75" customHeight="1" x14ac:dyDescent="0.25">
      <c r="A7" s="5" t="s">
        <v>195</v>
      </c>
      <c r="B7" s="11" t="s">
        <v>196</v>
      </c>
      <c r="C7" s="10">
        <v>35668211</v>
      </c>
      <c r="D7" s="25">
        <v>3896440.44</v>
      </c>
      <c r="E7" s="26"/>
      <c r="F7" s="27">
        <f t="shared" ref="F7:F61" si="0">100/C7*D7</f>
        <v>10.924126360024056</v>
      </c>
      <c r="G7" s="28"/>
      <c r="H7" s="13"/>
    </row>
    <row r="8" spans="1:8" ht="63.75" customHeight="1" x14ac:dyDescent="0.25">
      <c r="A8" s="5" t="s">
        <v>197</v>
      </c>
      <c r="B8" s="11" t="s">
        <v>198</v>
      </c>
      <c r="C8" s="10">
        <v>1191500</v>
      </c>
      <c r="D8" s="25">
        <v>115524.07</v>
      </c>
      <c r="E8" s="26"/>
      <c r="F8" s="27">
        <f t="shared" si="0"/>
        <v>9.6956835921107842</v>
      </c>
      <c r="G8" s="28"/>
      <c r="H8" s="13"/>
    </row>
    <row r="9" spans="1:8" ht="116.25" customHeight="1" x14ac:dyDescent="0.25">
      <c r="A9" s="5" t="s">
        <v>199</v>
      </c>
      <c r="B9" s="11" t="s">
        <v>200</v>
      </c>
      <c r="C9" s="10">
        <v>1191500</v>
      </c>
      <c r="D9" s="25">
        <v>115524.07</v>
      </c>
      <c r="E9" s="26"/>
      <c r="F9" s="27">
        <f t="shared" si="0"/>
        <v>9.6956835921107842</v>
      </c>
      <c r="G9" s="28"/>
      <c r="H9" s="13"/>
    </row>
    <row r="10" spans="1:8" ht="42.75" customHeight="1" x14ac:dyDescent="0.25">
      <c r="A10" s="5" t="s">
        <v>201</v>
      </c>
      <c r="B10" s="11" t="s">
        <v>202</v>
      </c>
      <c r="C10" s="10">
        <v>1191500</v>
      </c>
      <c r="D10" s="25">
        <v>115524.07</v>
      </c>
      <c r="E10" s="26"/>
      <c r="F10" s="27">
        <f t="shared" si="0"/>
        <v>9.6956835921107842</v>
      </c>
      <c r="G10" s="28"/>
      <c r="H10" s="13"/>
    </row>
    <row r="11" spans="1:8" ht="32.25" customHeight="1" x14ac:dyDescent="0.25">
      <c r="A11" s="5" t="s">
        <v>203</v>
      </c>
      <c r="B11" s="11" t="s">
        <v>204</v>
      </c>
      <c r="C11" s="10">
        <v>914600</v>
      </c>
      <c r="D11" s="25">
        <v>54932</v>
      </c>
      <c r="E11" s="26"/>
      <c r="F11" s="27">
        <f t="shared" si="0"/>
        <v>6.0061228952547561</v>
      </c>
      <c r="G11" s="28"/>
      <c r="H11" s="13"/>
    </row>
    <row r="12" spans="1:8" ht="74.25" customHeight="1" x14ac:dyDescent="0.25">
      <c r="A12" s="5" t="s">
        <v>205</v>
      </c>
      <c r="B12" s="11" t="s">
        <v>206</v>
      </c>
      <c r="C12" s="10">
        <v>276900</v>
      </c>
      <c r="D12" s="25">
        <v>60592.07</v>
      </c>
      <c r="E12" s="26"/>
      <c r="F12" s="27">
        <f t="shared" si="0"/>
        <v>21.882293246659444</v>
      </c>
      <c r="G12" s="28"/>
      <c r="H12" s="13"/>
    </row>
    <row r="13" spans="1:8" ht="84.75" customHeight="1" x14ac:dyDescent="0.25">
      <c r="A13" s="5" t="s">
        <v>207</v>
      </c>
      <c r="B13" s="11" t="s">
        <v>208</v>
      </c>
      <c r="C13" s="10">
        <v>1399800</v>
      </c>
      <c r="D13" s="25">
        <v>151351.82999999999</v>
      </c>
      <c r="E13" s="26"/>
      <c r="F13" s="27">
        <f t="shared" si="0"/>
        <v>10.812389627089583</v>
      </c>
      <c r="G13" s="28"/>
      <c r="H13" s="13"/>
    </row>
    <row r="14" spans="1:8" ht="116.25" customHeight="1" x14ac:dyDescent="0.25">
      <c r="A14" s="5" t="s">
        <v>199</v>
      </c>
      <c r="B14" s="11" t="s">
        <v>209</v>
      </c>
      <c r="C14" s="10">
        <v>1399800</v>
      </c>
      <c r="D14" s="25">
        <v>151351.82999999999</v>
      </c>
      <c r="E14" s="26"/>
      <c r="F14" s="27">
        <f t="shared" si="0"/>
        <v>10.812389627089583</v>
      </c>
      <c r="G14" s="28"/>
      <c r="H14" s="13"/>
    </row>
    <row r="15" spans="1:8" ht="42.75" customHeight="1" x14ac:dyDescent="0.25">
      <c r="A15" s="5" t="s">
        <v>201</v>
      </c>
      <c r="B15" s="11" t="s">
        <v>210</v>
      </c>
      <c r="C15" s="10">
        <v>1399800</v>
      </c>
      <c r="D15" s="25">
        <v>151351.82999999999</v>
      </c>
      <c r="E15" s="26"/>
      <c r="F15" s="27">
        <f t="shared" si="0"/>
        <v>10.812389627089583</v>
      </c>
      <c r="G15" s="28"/>
      <c r="H15" s="13"/>
    </row>
    <row r="16" spans="1:8" ht="32.25" customHeight="1" x14ac:dyDescent="0.25">
      <c r="A16" s="5" t="s">
        <v>203</v>
      </c>
      <c r="B16" s="11" t="s">
        <v>211</v>
      </c>
      <c r="C16" s="10">
        <v>1075200</v>
      </c>
      <c r="D16" s="25">
        <v>124826</v>
      </c>
      <c r="E16" s="26"/>
      <c r="F16" s="27">
        <f t="shared" si="0"/>
        <v>11.609561011904761</v>
      </c>
      <c r="G16" s="28"/>
      <c r="H16" s="13"/>
    </row>
    <row r="17" spans="1:8" ht="74.25" customHeight="1" x14ac:dyDescent="0.25">
      <c r="A17" s="5" t="s">
        <v>205</v>
      </c>
      <c r="B17" s="11" t="s">
        <v>212</v>
      </c>
      <c r="C17" s="10">
        <v>324600</v>
      </c>
      <c r="D17" s="25">
        <v>26525.83</v>
      </c>
      <c r="E17" s="26"/>
      <c r="F17" s="27">
        <f t="shared" si="0"/>
        <v>8.1718515095502173</v>
      </c>
      <c r="G17" s="28"/>
      <c r="H17" s="13"/>
    </row>
    <row r="18" spans="1:8" ht="84.75" customHeight="1" x14ac:dyDescent="0.25">
      <c r="A18" s="5" t="s">
        <v>216</v>
      </c>
      <c r="B18" s="11" t="s">
        <v>217</v>
      </c>
      <c r="C18" s="10">
        <v>23908841</v>
      </c>
      <c r="D18" s="25">
        <v>2539739.31</v>
      </c>
      <c r="E18" s="26"/>
      <c r="F18" s="27">
        <f t="shared" si="0"/>
        <v>10.622594838453272</v>
      </c>
      <c r="G18" s="28"/>
      <c r="H18" s="13"/>
    </row>
    <row r="19" spans="1:8" ht="116.25" customHeight="1" x14ac:dyDescent="0.25">
      <c r="A19" s="5" t="s">
        <v>199</v>
      </c>
      <c r="B19" s="11" t="s">
        <v>218</v>
      </c>
      <c r="C19" s="10">
        <v>15832000</v>
      </c>
      <c r="D19" s="25">
        <v>1852093.69</v>
      </c>
      <c r="E19" s="26"/>
      <c r="F19" s="27">
        <f t="shared" si="0"/>
        <v>11.698418961596765</v>
      </c>
      <c r="G19" s="28"/>
      <c r="H19" s="13"/>
    </row>
    <row r="20" spans="1:8" ht="42.75" customHeight="1" x14ac:dyDescent="0.25">
      <c r="A20" s="5" t="s">
        <v>201</v>
      </c>
      <c r="B20" s="11" t="s">
        <v>219</v>
      </c>
      <c r="C20" s="10">
        <v>15832000</v>
      </c>
      <c r="D20" s="25">
        <v>1852093.69</v>
      </c>
      <c r="E20" s="26"/>
      <c r="F20" s="27">
        <f t="shared" si="0"/>
        <v>11.698418961596765</v>
      </c>
      <c r="G20" s="28"/>
      <c r="H20" s="13"/>
    </row>
    <row r="21" spans="1:8" ht="32.25" customHeight="1" x14ac:dyDescent="0.25">
      <c r="A21" s="5" t="s">
        <v>203</v>
      </c>
      <c r="B21" s="11" t="s">
        <v>220</v>
      </c>
      <c r="C21" s="10">
        <v>12041190</v>
      </c>
      <c r="D21" s="25">
        <v>1553684.53</v>
      </c>
      <c r="E21" s="26"/>
      <c r="F21" s="27">
        <f t="shared" si="0"/>
        <v>12.903081256918957</v>
      </c>
      <c r="G21" s="28"/>
      <c r="H21" s="13"/>
    </row>
    <row r="22" spans="1:8" ht="53.25" customHeight="1" x14ac:dyDescent="0.25">
      <c r="A22" s="5" t="s">
        <v>221</v>
      </c>
      <c r="B22" s="11" t="s">
        <v>222</v>
      </c>
      <c r="C22" s="10">
        <v>158300</v>
      </c>
      <c r="D22" s="25">
        <v>5000</v>
      </c>
      <c r="E22" s="26"/>
      <c r="F22" s="27">
        <f t="shared" si="0"/>
        <v>3.1585596967782688</v>
      </c>
      <c r="G22" s="28"/>
      <c r="H22" s="13"/>
    </row>
    <row r="23" spans="1:8" ht="74.25" customHeight="1" x14ac:dyDescent="0.25">
      <c r="A23" s="5" t="s">
        <v>205</v>
      </c>
      <c r="B23" s="11" t="s">
        <v>223</v>
      </c>
      <c r="C23" s="10">
        <v>3632510</v>
      </c>
      <c r="D23" s="25">
        <v>293409.15999999997</v>
      </c>
      <c r="E23" s="26"/>
      <c r="F23" s="27">
        <f t="shared" si="0"/>
        <v>8.0773118312131267</v>
      </c>
      <c r="G23" s="28"/>
      <c r="H23" s="13"/>
    </row>
    <row r="24" spans="1:8" ht="42.75" customHeight="1" x14ac:dyDescent="0.25">
      <c r="A24" s="5" t="s">
        <v>224</v>
      </c>
      <c r="B24" s="11" t="s">
        <v>225</v>
      </c>
      <c r="C24" s="10">
        <v>6607370</v>
      </c>
      <c r="D24" s="25">
        <v>681311.66</v>
      </c>
      <c r="E24" s="26"/>
      <c r="F24" s="27">
        <f t="shared" si="0"/>
        <v>10.311389554391537</v>
      </c>
      <c r="G24" s="28"/>
      <c r="H24" s="13"/>
    </row>
    <row r="25" spans="1:8" ht="53.25" customHeight="1" x14ac:dyDescent="0.25">
      <c r="A25" s="5" t="s">
        <v>226</v>
      </c>
      <c r="B25" s="11" t="s">
        <v>227</v>
      </c>
      <c r="C25" s="10">
        <v>6607370</v>
      </c>
      <c r="D25" s="25">
        <v>681311.66</v>
      </c>
      <c r="E25" s="26"/>
      <c r="F25" s="27">
        <f t="shared" si="0"/>
        <v>10.311389554391537</v>
      </c>
      <c r="G25" s="28"/>
      <c r="H25" s="13"/>
    </row>
    <row r="26" spans="1:8" ht="53.25" customHeight="1" x14ac:dyDescent="0.25">
      <c r="A26" s="5" t="s">
        <v>228</v>
      </c>
      <c r="B26" s="11" t="s">
        <v>229</v>
      </c>
      <c r="C26" s="10">
        <v>1120000</v>
      </c>
      <c r="D26" s="25">
        <v>30576.79</v>
      </c>
      <c r="E26" s="26"/>
      <c r="F26" s="27">
        <f t="shared" si="0"/>
        <v>2.7300705357142858</v>
      </c>
      <c r="G26" s="28"/>
      <c r="H26" s="13"/>
    </row>
    <row r="27" spans="1:8" ht="21.75" customHeight="1" x14ac:dyDescent="0.25">
      <c r="A27" s="5" t="s">
        <v>230</v>
      </c>
      <c r="B27" s="11" t="s">
        <v>231</v>
      </c>
      <c r="C27" s="10">
        <v>5487370</v>
      </c>
      <c r="D27" s="25">
        <v>650734.87</v>
      </c>
      <c r="E27" s="26"/>
      <c r="F27" s="27">
        <f t="shared" si="0"/>
        <v>11.858775150937516</v>
      </c>
      <c r="G27" s="28"/>
      <c r="H27" s="13"/>
    </row>
    <row r="28" spans="1:8" ht="21.75" customHeight="1" x14ac:dyDescent="0.25">
      <c r="A28" s="5" t="s">
        <v>213</v>
      </c>
      <c r="B28" s="11" t="s">
        <v>232</v>
      </c>
      <c r="C28" s="10">
        <v>1469471</v>
      </c>
      <c r="D28" s="25">
        <v>6333.96</v>
      </c>
      <c r="E28" s="26"/>
      <c r="F28" s="27">
        <f t="shared" si="0"/>
        <v>0.43103674723761137</v>
      </c>
      <c r="G28" s="28"/>
      <c r="H28" s="13"/>
    </row>
    <row r="29" spans="1:8" ht="21.75" customHeight="1" x14ac:dyDescent="0.25">
      <c r="A29" s="5" t="s">
        <v>214</v>
      </c>
      <c r="B29" s="11" t="s">
        <v>233</v>
      </c>
      <c r="C29" s="10">
        <v>1469471</v>
      </c>
      <c r="D29" s="25">
        <v>6333.96</v>
      </c>
      <c r="E29" s="26"/>
      <c r="F29" s="27">
        <f t="shared" si="0"/>
        <v>0.43103674723761137</v>
      </c>
      <c r="G29" s="28"/>
      <c r="H29" s="13"/>
    </row>
    <row r="30" spans="1:8" ht="21.75" customHeight="1" x14ac:dyDescent="0.25">
      <c r="A30" s="5" t="s">
        <v>234</v>
      </c>
      <c r="B30" s="11" t="s">
        <v>235</v>
      </c>
      <c r="C30" s="10">
        <v>20000</v>
      </c>
      <c r="D30" s="29" t="s">
        <v>9</v>
      </c>
      <c r="E30" s="26"/>
      <c r="F30" s="27">
        <v>0</v>
      </c>
      <c r="G30" s="28"/>
      <c r="H30" s="13"/>
    </row>
    <row r="31" spans="1:8" x14ac:dyDescent="0.25">
      <c r="A31" s="5" t="s">
        <v>215</v>
      </c>
      <c r="B31" s="11" t="s">
        <v>236</v>
      </c>
      <c r="C31" s="10">
        <v>1449471</v>
      </c>
      <c r="D31" s="25">
        <v>6333.96</v>
      </c>
      <c r="E31" s="26"/>
      <c r="F31" s="27">
        <f t="shared" si="0"/>
        <v>0.4369842514958906</v>
      </c>
      <c r="G31" s="28"/>
      <c r="H31" s="13"/>
    </row>
    <row r="32" spans="1:8" x14ac:dyDescent="0.25">
      <c r="A32" s="5" t="s">
        <v>237</v>
      </c>
      <c r="B32" s="11" t="s">
        <v>238</v>
      </c>
      <c r="C32" s="10">
        <v>26700</v>
      </c>
      <c r="D32" s="29" t="s">
        <v>9</v>
      </c>
      <c r="E32" s="26"/>
      <c r="F32" s="27">
        <v>0</v>
      </c>
      <c r="G32" s="28"/>
      <c r="H32" s="13"/>
    </row>
    <row r="33" spans="1:8" ht="42.75" customHeight="1" x14ac:dyDescent="0.25">
      <c r="A33" s="5" t="s">
        <v>224</v>
      </c>
      <c r="B33" s="11" t="s">
        <v>239</v>
      </c>
      <c r="C33" s="10">
        <v>26700</v>
      </c>
      <c r="D33" s="29" t="s">
        <v>9</v>
      </c>
      <c r="E33" s="26"/>
      <c r="F33" s="27">
        <v>0</v>
      </c>
      <c r="G33" s="28"/>
      <c r="H33" s="13"/>
    </row>
    <row r="34" spans="1:8" ht="53.25" customHeight="1" x14ac:dyDescent="0.25">
      <c r="A34" s="5" t="s">
        <v>226</v>
      </c>
      <c r="B34" s="11" t="s">
        <v>240</v>
      </c>
      <c r="C34" s="10">
        <v>26700</v>
      </c>
      <c r="D34" s="29" t="s">
        <v>9</v>
      </c>
      <c r="E34" s="26"/>
      <c r="F34" s="27">
        <v>0</v>
      </c>
      <c r="G34" s="28"/>
      <c r="H34" s="13"/>
    </row>
    <row r="35" spans="1:8" ht="21.75" customHeight="1" x14ac:dyDescent="0.25">
      <c r="A35" s="5" t="s">
        <v>230</v>
      </c>
      <c r="B35" s="11" t="s">
        <v>241</v>
      </c>
      <c r="C35" s="10">
        <v>26700</v>
      </c>
      <c r="D35" s="29" t="s">
        <v>9</v>
      </c>
      <c r="E35" s="26"/>
      <c r="F35" s="27">
        <v>0</v>
      </c>
      <c r="G35" s="28"/>
      <c r="H35" s="13"/>
    </row>
    <row r="36" spans="1:8" ht="63.75" customHeight="1" x14ac:dyDescent="0.25">
      <c r="A36" s="5" t="s">
        <v>242</v>
      </c>
      <c r="B36" s="11" t="s">
        <v>243</v>
      </c>
      <c r="C36" s="10">
        <v>6084170</v>
      </c>
      <c r="D36" s="25">
        <v>929307.1</v>
      </c>
      <c r="E36" s="26"/>
      <c r="F36" s="27">
        <f t="shared" si="0"/>
        <v>15.274180373000753</v>
      </c>
      <c r="G36" s="28"/>
      <c r="H36" s="13"/>
    </row>
    <row r="37" spans="1:8" ht="116.25" customHeight="1" x14ac:dyDescent="0.25">
      <c r="A37" s="5" t="s">
        <v>199</v>
      </c>
      <c r="B37" s="11" t="s">
        <v>244</v>
      </c>
      <c r="C37" s="10">
        <v>5745590</v>
      </c>
      <c r="D37" s="25">
        <v>809176.67</v>
      </c>
      <c r="E37" s="26"/>
      <c r="F37" s="27">
        <f t="shared" si="0"/>
        <v>14.083439124615575</v>
      </c>
      <c r="G37" s="28"/>
      <c r="H37" s="13"/>
    </row>
    <row r="38" spans="1:8" ht="42.75" customHeight="1" x14ac:dyDescent="0.25">
      <c r="A38" s="5" t="s">
        <v>201</v>
      </c>
      <c r="B38" s="11" t="s">
        <v>245</v>
      </c>
      <c r="C38" s="10">
        <v>5745590</v>
      </c>
      <c r="D38" s="25">
        <v>809176.67</v>
      </c>
      <c r="E38" s="26"/>
      <c r="F38" s="27">
        <f t="shared" si="0"/>
        <v>14.083439124615575</v>
      </c>
      <c r="G38" s="28"/>
      <c r="H38" s="13"/>
    </row>
    <row r="39" spans="1:8" ht="32.25" customHeight="1" x14ac:dyDescent="0.25">
      <c r="A39" s="5" t="s">
        <v>203</v>
      </c>
      <c r="B39" s="11" t="s">
        <v>246</v>
      </c>
      <c r="C39" s="10">
        <v>4381483</v>
      </c>
      <c r="D39" s="25">
        <v>619090.29</v>
      </c>
      <c r="E39" s="26"/>
      <c r="F39" s="27">
        <f t="shared" si="0"/>
        <v>14.129697410671229</v>
      </c>
      <c r="G39" s="28"/>
      <c r="H39" s="13"/>
    </row>
    <row r="40" spans="1:8" ht="53.25" customHeight="1" x14ac:dyDescent="0.25">
      <c r="A40" s="5" t="s">
        <v>221</v>
      </c>
      <c r="B40" s="11" t="s">
        <v>247</v>
      </c>
      <c r="C40" s="10">
        <v>40900</v>
      </c>
      <c r="D40" s="25">
        <v>8250</v>
      </c>
      <c r="E40" s="26"/>
      <c r="F40" s="27">
        <f t="shared" si="0"/>
        <v>20.171149144254279</v>
      </c>
      <c r="G40" s="28"/>
      <c r="H40" s="13"/>
    </row>
    <row r="41" spans="1:8" ht="74.25" customHeight="1" x14ac:dyDescent="0.25">
      <c r="A41" s="5" t="s">
        <v>205</v>
      </c>
      <c r="B41" s="11" t="s">
        <v>248</v>
      </c>
      <c r="C41" s="10">
        <v>1323207</v>
      </c>
      <c r="D41" s="25">
        <v>181836.38</v>
      </c>
      <c r="E41" s="26"/>
      <c r="F41" s="27">
        <f t="shared" si="0"/>
        <v>13.742096285766324</v>
      </c>
      <c r="G41" s="28"/>
      <c r="H41" s="13"/>
    </row>
    <row r="42" spans="1:8" ht="42.75" customHeight="1" x14ac:dyDescent="0.25">
      <c r="A42" s="5" t="s">
        <v>224</v>
      </c>
      <c r="B42" s="11" t="s">
        <v>249</v>
      </c>
      <c r="C42" s="10">
        <v>330580</v>
      </c>
      <c r="D42" s="25">
        <v>120130.43</v>
      </c>
      <c r="E42" s="26"/>
      <c r="F42" s="27">
        <f t="shared" si="0"/>
        <v>36.339291548188029</v>
      </c>
      <c r="G42" s="28"/>
      <c r="H42" s="13"/>
    </row>
    <row r="43" spans="1:8" ht="53.25" customHeight="1" x14ac:dyDescent="0.25">
      <c r="A43" s="5" t="s">
        <v>226</v>
      </c>
      <c r="B43" s="11" t="s">
        <v>250</v>
      </c>
      <c r="C43" s="10">
        <v>330580</v>
      </c>
      <c r="D43" s="25">
        <v>120130.43</v>
      </c>
      <c r="E43" s="26"/>
      <c r="F43" s="27">
        <f t="shared" si="0"/>
        <v>36.339291548188029</v>
      </c>
      <c r="G43" s="28"/>
      <c r="H43" s="13"/>
    </row>
    <row r="44" spans="1:8" ht="53.25" customHeight="1" x14ac:dyDescent="0.25">
      <c r="A44" s="5" t="s">
        <v>228</v>
      </c>
      <c r="B44" s="11" t="s">
        <v>251</v>
      </c>
      <c r="C44" s="10">
        <v>45000</v>
      </c>
      <c r="D44" s="25">
        <v>988.55</v>
      </c>
      <c r="E44" s="26"/>
      <c r="F44" s="27">
        <f t="shared" si="0"/>
        <v>2.1967777777777777</v>
      </c>
      <c r="G44" s="28"/>
      <c r="H44" s="13"/>
    </row>
    <row r="45" spans="1:8" ht="21.75" customHeight="1" x14ac:dyDescent="0.25">
      <c r="A45" s="5" t="s">
        <v>230</v>
      </c>
      <c r="B45" s="11" t="s">
        <v>252</v>
      </c>
      <c r="C45" s="10">
        <v>285580</v>
      </c>
      <c r="D45" s="25">
        <v>119141.88</v>
      </c>
      <c r="E45" s="26"/>
      <c r="F45" s="27">
        <f t="shared" si="0"/>
        <v>41.719266055045871</v>
      </c>
      <c r="G45" s="28"/>
      <c r="H45" s="13"/>
    </row>
    <row r="46" spans="1:8" ht="21.75" customHeight="1" x14ac:dyDescent="0.25">
      <c r="A46" s="5" t="s">
        <v>213</v>
      </c>
      <c r="B46" s="11" t="s">
        <v>254</v>
      </c>
      <c r="C46" s="10">
        <v>8000</v>
      </c>
      <c r="D46" s="29" t="s">
        <v>9</v>
      </c>
      <c r="E46" s="26"/>
      <c r="F46" s="27">
        <v>0</v>
      </c>
      <c r="G46" s="28"/>
      <c r="H46" s="13"/>
    </row>
    <row r="47" spans="1:8" ht="21.75" customHeight="1" x14ac:dyDescent="0.25">
      <c r="A47" s="5" t="s">
        <v>214</v>
      </c>
      <c r="B47" s="11" t="s">
        <v>255</v>
      </c>
      <c r="C47" s="10">
        <v>8000</v>
      </c>
      <c r="D47" s="29" t="s">
        <v>9</v>
      </c>
      <c r="E47" s="26"/>
      <c r="F47" s="27">
        <v>0</v>
      </c>
      <c r="G47" s="28"/>
      <c r="H47" s="13"/>
    </row>
    <row r="48" spans="1:8" x14ac:dyDescent="0.25">
      <c r="A48" s="5" t="s">
        <v>215</v>
      </c>
      <c r="B48" s="11" t="s">
        <v>256</v>
      </c>
      <c r="C48" s="10">
        <v>8000</v>
      </c>
      <c r="D48" s="29" t="s">
        <v>9</v>
      </c>
      <c r="E48" s="26"/>
      <c r="F48" s="27">
        <v>0</v>
      </c>
      <c r="G48" s="28"/>
      <c r="H48" s="13"/>
    </row>
    <row r="49" spans="1:8" x14ac:dyDescent="0.25">
      <c r="A49" s="5" t="s">
        <v>257</v>
      </c>
      <c r="B49" s="11" t="s">
        <v>258</v>
      </c>
      <c r="C49" s="10">
        <v>300000</v>
      </c>
      <c r="D49" s="29" t="s">
        <v>9</v>
      </c>
      <c r="E49" s="26"/>
      <c r="F49" s="27">
        <v>0</v>
      </c>
      <c r="G49" s="28"/>
      <c r="H49" s="13"/>
    </row>
    <row r="50" spans="1:8" ht="21.75" customHeight="1" x14ac:dyDescent="0.25">
      <c r="A50" s="5" t="s">
        <v>213</v>
      </c>
      <c r="B50" s="11" t="s">
        <v>259</v>
      </c>
      <c r="C50" s="10">
        <v>300000</v>
      </c>
      <c r="D50" s="29" t="s">
        <v>9</v>
      </c>
      <c r="E50" s="26"/>
      <c r="F50" s="27">
        <v>0</v>
      </c>
      <c r="G50" s="28"/>
      <c r="H50" s="13"/>
    </row>
    <row r="51" spans="1:8" x14ac:dyDescent="0.25">
      <c r="A51" s="5" t="s">
        <v>260</v>
      </c>
      <c r="B51" s="11" t="s">
        <v>261</v>
      </c>
      <c r="C51" s="10">
        <v>300000</v>
      </c>
      <c r="D51" s="29" t="s">
        <v>9</v>
      </c>
      <c r="E51" s="26"/>
      <c r="F51" s="27">
        <v>0</v>
      </c>
      <c r="G51" s="28"/>
      <c r="H51" s="13"/>
    </row>
    <row r="52" spans="1:8" ht="32.25" customHeight="1" x14ac:dyDescent="0.25">
      <c r="A52" s="5" t="s">
        <v>262</v>
      </c>
      <c r="B52" s="11" t="s">
        <v>263</v>
      </c>
      <c r="C52" s="10">
        <v>2757200</v>
      </c>
      <c r="D52" s="25">
        <v>160518.13</v>
      </c>
      <c r="E52" s="26"/>
      <c r="F52" s="27">
        <f t="shared" si="0"/>
        <v>5.8217804294211524</v>
      </c>
      <c r="G52" s="28"/>
      <c r="H52" s="13"/>
    </row>
    <row r="53" spans="1:8" ht="116.25" customHeight="1" x14ac:dyDescent="0.25">
      <c r="A53" s="5" t="s">
        <v>199</v>
      </c>
      <c r="B53" s="11" t="s">
        <v>264</v>
      </c>
      <c r="C53" s="10">
        <v>502269.2</v>
      </c>
      <c r="D53" s="25">
        <v>69668.44</v>
      </c>
      <c r="E53" s="26"/>
      <c r="F53" s="27">
        <f t="shared" si="0"/>
        <v>13.870737046985958</v>
      </c>
      <c r="G53" s="28"/>
      <c r="H53" s="13"/>
    </row>
    <row r="54" spans="1:8" ht="42.75" customHeight="1" x14ac:dyDescent="0.25">
      <c r="A54" s="5" t="s">
        <v>201</v>
      </c>
      <c r="B54" s="11" t="s">
        <v>265</v>
      </c>
      <c r="C54" s="10">
        <v>502269.2</v>
      </c>
      <c r="D54" s="25">
        <v>69668.44</v>
      </c>
      <c r="E54" s="26"/>
      <c r="F54" s="27">
        <f t="shared" si="0"/>
        <v>13.870737046985958</v>
      </c>
      <c r="G54" s="28"/>
      <c r="H54" s="13"/>
    </row>
    <row r="55" spans="1:8" ht="32.25" customHeight="1" x14ac:dyDescent="0.25">
      <c r="A55" s="5" t="s">
        <v>203</v>
      </c>
      <c r="B55" s="11" t="s">
        <v>266</v>
      </c>
      <c r="C55" s="10">
        <v>384897.2</v>
      </c>
      <c r="D55" s="25">
        <v>54727</v>
      </c>
      <c r="E55" s="26"/>
      <c r="F55" s="27">
        <f t="shared" si="0"/>
        <v>14.218601746128577</v>
      </c>
      <c r="G55" s="28"/>
      <c r="H55" s="13"/>
    </row>
    <row r="56" spans="1:8" ht="53.25" customHeight="1" x14ac:dyDescent="0.25">
      <c r="A56" s="5" t="s">
        <v>221</v>
      </c>
      <c r="B56" s="11" t="s">
        <v>267</v>
      </c>
      <c r="C56" s="10">
        <v>1100</v>
      </c>
      <c r="D56" s="29" t="s">
        <v>9</v>
      </c>
      <c r="E56" s="26"/>
      <c r="F56" s="27">
        <v>0</v>
      </c>
      <c r="G56" s="28"/>
      <c r="H56" s="13"/>
    </row>
    <row r="57" spans="1:8" ht="74.25" customHeight="1" x14ac:dyDescent="0.25">
      <c r="A57" s="5" t="s">
        <v>205</v>
      </c>
      <c r="B57" s="11" t="s">
        <v>268</v>
      </c>
      <c r="C57" s="10">
        <v>116272</v>
      </c>
      <c r="D57" s="25">
        <v>14941.44</v>
      </c>
      <c r="E57" s="26"/>
      <c r="F57" s="27">
        <f t="shared" si="0"/>
        <v>12.850419705518096</v>
      </c>
      <c r="G57" s="28"/>
      <c r="H57" s="13"/>
    </row>
    <row r="58" spans="1:8" ht="42.75" customHeight="1" x14ac:dyDescent="0.25">
      <c r="A58" s="5" t="s">
        <v>224</v>
      </c>
      <c r="B58" s="11" t="s">
        <v>269</v>
      </c>
      <c r="C58" s="10">
        <v>1789130.8</v>
      </c>
      <c r="D58" s="25">
        <v>61671.69</v>
      </c>
      <c r="E58" s="26"/>
      <c r="F58" s="27">
        <f t="shared" si="0"/>
        <v>3.4470196365743635</v>
      </c>
      <c r="G58" s="28"/>
      <c r="H58" s="13"/>
    </row>
    <row r="59" spans="1:8" ht="53.25" customHeight="1" x14ac:dyDescent="0.25">
      <c r="A59" s="5" t="s">
        <v>226</v>
      </c>
      <c r="B59" s="11" t="s">
        <v>270</v>
      </c>
      <c r="C59" s="10">
        <v>1789130.8</v>
      </c>
      <c r="D59" s="25">
        <v>61671.69</v>
      </c>
      <c r="E59" s="26"/>
      <c r="F59" s="27">
        <f t="shared" si="0"/>
        <v>3.4470196365743635</v>
      </c>
      <c r="G59" s="28"/>
      <c r="H59" s="13"/>
    </row>
    <row r="60" spans="1:8" ht="53.25" customHeight="1" x14ac:dyDescent="0.25">
      <c r="A60" s="5" t="s">
        <v>228</v>
      </c>
      <c r="B60" s="11" t="s">
        <v>271</v>
      </c>
      <c r="C60" s="10">
        <v>10400</v>
      </c>
      <c r="D60" s="25">
        <v>660</v>
      </c>
      <c r="E60" s="26"/>
      <c r="F60" s="27">
        <f t="shared" si="0"/>
        <v>6.3461538461538467</v>
      </c>
      <c r="G60" s="28"/>
      <c r="H60" s="13"/>
    </row>
    <row r="61" spans="1:8" ht="21.75" customHeight="1" x14ac:dyDescent="0.25">
      <c r="A61" s="5" t="s">
        <v>230</v>
      </c>
      <c r="B61" s="11" t="s">
        <v>272</v>
      </c>
      <c r="C61" s="10">
        <v>1778730.8</v>
      </c>
      <c r="D61" s="25">
        <v>61011.69</v>
      </c>
      <c r="E61" s="26"/>
      <c r="F61" s="27">
        <f t="shared" si="0"/>
        <v>3.4300687883742724</v>
      </c>
      <c r="G61" s="28"/>
      <c r="H61" s="13"/>
    </row>
    <row r="62" spans="1:8" ht="21.75" x14ac:dyDescent="0.25">
      <c r="A62" s="5" t="s">
        <v>273</v>
      </c>
      <c r="B62" s="11" t="s">
        <v>274</v>
      </c>
      <c r="C62" s="10">
        <v>350000</v>
      </c>
      <c r="D62" s="29" t="s">
        <v>9</v>
      </c>
      <c r="E62" s="26"/>
      <c r="F62" s="27">
        <v>0</v>
      </c>
      <c r="G62" s="28"/>
      <c r="H62" s="13"/>
    </row>
    <row r="63" spans="1:8" x14ac:dyDescent="0.25">
      <c r="A63" s="5" t="s">
        <v>275</v>
      </c>
      <c r="B63" s="11" t="s">
        <v>276</v>
      </c>
      <c r="C63" s="10">
        <v>350000</v>
      </c>
      <c r="D63" s="29" t="s">
        <v>9</v>
      </c>
      <c r="E63" s="26"/>
      <c r="F63" s="27">
        <v>0</v>
      </c>
      <c r="G63" s="28"/>
      <c r="H63" s="13"/>
    </row>
    <row r="64" spans="1:8" ht="21.75" customHeight="1" x14ac:dyDescent="0.25">
      <c r="A64" s="5" t="s">
        <v>253</v>
      </c>
      <c r="B64" s="11" t="s">
        <v>277</v>
      </c>
      <c r="C64" s="10">
        <v>23800</v>
      </c>
      <c r="D64" s="29" t="s">
        <v>9</v>
      </c>
      <c r="E64" s="26"/>
      <c r="F64" s="27">
        <v>0</v>
      </c>
      <c r="G64" s="28"/>
      <c r="H64" s="13"/>
    </row>
    <row r="65" spans="1:8" x14ac:dyDescent="0.25">
      <c r="A65" s="5" t="s">
        <v>278</v>
      </c>
      <c r="B65" s="11" t="s">
        <v>279</v>
      </c>
      <c r="C65" s="10">
        <v>23800</v>
      </c>
      <c r="D65" s="29" t="s">
        <v>9</v>
      </c>
      <c r="E65" s="26"/>
      <c r="F65" s="27">
        <v>0</v>
      </c>
      <c r="G65" s="28"/>
      <c r="H65" s="13"/>
    </row>
    <row r="66" spans="1:8" ht="21.75" customHeight="1" x14ac:dyDescent="0.25">
      <c r="A66" s="5" t="s">
        <v>213</v>
      </c>
      <c r="B66" s="11" t="s">
        <v>280</v>
      </c>
      <c r="C66" s="10">
        <v>92000</v>
      </c>
      <c r="D66" s="25">
        <v>29178</v>
      </c>
      <c r="E66" s="26"/>
      <c r="F66" s="27">
        <f t="shared" ref="F66:F101" si="1">100/C66*D66</f>
        <v>31.71521739130435</v>
      </c>
      <c r="G66" s="28"/>
      <c r="H66" s="13"/>
    </row>
    <row r="67" spans="1:8" ht="21.75" customHeight="1" x14ac:dyDescent="0.25">
      <c r="A67" s="5" t="s">
        <v>214</v>
      </c>
      <c r="B67" s="11" t="s">
        <v>281</v>
      </c>
      <c r="C67" s="10">
        <v>92000</v>
      </c>
      <c r="D67" s="25">
        <v>29178</v>
      </c>
      <c r="E67" s="26"/>
      <c r="F67" s="27">
        <f t="shared" si="1"/>
        <v>31.71521739130435</v>
      </c>
      <c r="G67" s="28"/>
      <c r="H67" s="13"/>
    </row>
    <row r="68" spans="1:8" x14ac:dyDescent="0.25">
      <c r="A68" s="5" t="s">
        <v>215</v>
      </c>
      <c r="B68" s="11" t="s">
        <v>282</v>
      </c>
      <c r="C68" s="10">
        <v>92000</v>
      </c>
      <c r="D68" s="25">
        <v>29178</v>
      </c>
      <c r="E68" s="26"/>
      <c r="F68" s="27">
        <f t="shared" si="1"/>
        <v>31.71521739130435</v>
      </c>
      <c r="G68" s="28"/>
      <c r="H68" s="13"/>
    </row>
    <row r="69" spans="1:8" x14ac:dyDescent="0.25">
      <c r="A69" s="5" t="s">
        <v>283</v>
      </c>
      <c r="B69" s="11" t="s">
        <v>284</v>
      </c>
      <c r="C69" s="10">
        <v>768400</v>
      </c>
      <c r="D69" s="25">
        <v>128066</v>
      </c>
      <c r="E69" s="26"/>
      <c r="F69" s="27">
        <f t="shared" si="1"/>
        <v>16.666579906298804</v>
      </c>
      <c r="G69" s="28"/>
      <c r="H69" s="13"/>
    </row>
    <row r="70" spans="1:8" ht="21.75" customHeight="1" x14ac:dyDescent="0.25">
      <c r="A70" s="5" t="s">
        <v>285</v>
      </c>
      <c r="B70" s="11" t="s">
        <v>286</v>
      </c>
      <c r="C70" s="10">
        <v>768400</v>
      </c>
      <c r="D70" s="25">
        <v>128066</v>
      </c>
      <c r="E70" s="26"/>
      <c r="F70" s="27">
        <f t="shared" si="1"/>
        <v>16.666579906298804</v>
      </c>
      <c r="G70" s="28"/>
      <c r="H70" s="13"/>
    </row>
    <row r="71" spans="1:8" ht="21.75" customHeight="1" x14ac:dyDescent="0.25">
      <c r="A71" s="5" t="s">
        <v>253</v>
      </c>
      <c r="B71" s="11" t="s">
        <v>287</v>
      </c>
      <c r="C71" s="10">
        <v>768400</v>
      </c>
      <c r="D71" s="25">
        <v>128066</v>
      </c>
      <c r="E71" s="26"/>
      <c r="F71" s="27">
        <f t="shared" si="1"/>
        <v>16.666579906298804</v>
      </c>
      <c r="G71" s="28"/>
      <c r="H71" s="13"/>
    </row>
    <row r="72" spans="1:8" x14ac:dyDescent="0.25">
      <c r="A72" s="5" t="s">
        <v>278</v>
      </c>
      <c r="B72" s="11" t="s">
        <v>288</v>
      </c>
      <c r="C72" s="10">
        <v>768400</v>
      </c>
      <c r="D72" s="25">
        <v>128066</v>
      </c>
      <c r="E72" s="26"/>
      <c r="F72" s="27">
        <f t="shared" si="1"/>
        <v>16.666579906298804</v>
      </c>
      <c r="G72" s="28"/>
      <c r="H72" s="13"/>
    </row>
    <row r="73" spans="1:8" ht="42.75" customHeight="1" x14ac:dyDescent="0.25">
      <c r="A73" s="5" t="s">
        <v>289</v>
      </c>
      <c r="B73" s="11" t="s">
        <v>290</v>
      </c>
      <c r="C73" s="10">
        <v>3821360</v>
      </c>
      <c r="D73" s="25">
        <v>362133.82</v>
      </c>
      <c r="E73" s="26"/>
      <c r="F73" s="27">
        <f t="shared" si="1"/>
        <v>9.4765690748843348</v>
      </c>
      <c r="G73" s="28"/>
      <c r="H73" s="13"/>
    </row>
    <row r="74" spans="1:8" ht="63.75" customHeight="1" x14ac:dyDescent="0.25">
      <c r="A74" s="5" t="s">
        <v>291</v>
      </c>
      <c r="B74" s="11" t="s">
        <v>292</v>
      </c>
      <c r="C74" s="10">
        <v>3648260</v>
      </c>
      <c r="D74" s="25">
        <v>362133.82</v>
      </c>
      <c r="E74" s="26"/>
      <c r="F74" s="27">
        <f t="shared" si="1"/>
        <v>9.9262064655479598</v>
      </c>
      <c r="G74" s="28"/>
      <c r="H74" s="13"/>
    </row>
    <row r="75" spans="1:8" ht="116.25" customHeight="1" x14ac:dyDescent="0.25">
      <c r="A75" s="5" t="s">
        <v>199</v>
      </c>
      <c r="B75" s="11" t="s">
        <v>293</v>
      </c>
      <c r="C75" s="10">
        <v>3402500</v>
      </c>
      <c r="D75" s="25">
        <v>353803.82</v>
      </c>
      <c r="E75" s="26"/>
      <c r="F75" s="27">
        <f t="shared" si="1"/>
        <v>10.39834886113152</v>
      </c>
      <c r="G75" s="28"/>
      <c r="H75" s="13"/>
    </row>
    <row r="76" spans="1:8" ht="32.25" customHeight="1" x14ac:dyDescent="0.25">
      <c r="A76" s="5" t="s">
        <v>294</v>
      </c>
      <c r="B76" s="11" t="s">
        <v>295</v>
      </c>
      <c r="C76" s="10">
        <v>3402500</v>
      </c>
      <c r="D76" s="25">
        <v>353803.82</v>
      </c>
      <c r="E76" s="26"/>
      <c r="F76" s="27">
        <f t="shared" si="1"/>
        <v>10.39834886113152</v>
      </c>
      <c r="G76" s="28"/>
      <c r="H76" s="13"/>
    </row>
    <row r="77" spans="1:8" ht="21.75" customHeight="1" x14ac:dyDescent="0.25">
      <c r="A77" s="5" t="s">
        <v>296</v>
      </c>
      <c r="B77" s="11" t="s">
        <v>297</v>
      </c>
      <c r="C77" s="10">
        <v>2613500</v>
      </c>
      <c r="D77" s="25">
        <v>296260.27</v>
      </c>
      <c r="E77" s="26"/>
      <c r="F77" s="27">
        <f t="shared" si="1"/>
        <v>11.33576697914674</v>
      </c>
      <c r="G77" s="28"/>
      <c r="H77" s="13"/>
    </row>
    <row r="78" spans="1:8" ht="63.75" customHeight="1" x14ac:dyDescent="0.25">
      <c r="A78" s="5" t="s">
        <v>298</v>
      </c>
      <c r="B78" s="11" t="s">
        <v>299</v>
      </c>
      <c r="C78" s="10">
        <v>789000</v>
      </c>
      <c r="D78" s="25">
        <v>57543.55</v>
      </c>
      <c r="E78" s="26"/>
      <c r="F78" s="27">
        <f t="shared" si="1"/>
        <v>7.2932256020278832</v>
      </c>
      <c r="G78" s="28"/>
      <c r="H78" s="13"/>
    </row>
    <row r="79" spans="1:8" ht="42.75" customHeight="1" x14ac:dyDescent="0.25">
      <c r="A79" s="5" t="s">
        <v>224</v>
      </c>
      <c r="B79" s="11" t="s">
        <v>300</v>
      </c>
      <c r="C79" s="10">
        <v>245760</v>
      </c>
      <c r="D79" s="25">
        <v>8330</v>
      </c>
      <c r="E79" s="26"/>
      <c r="F79" s="27">
        <f t="shared" si="1"/>
        <v>3.3894856770833335</v>
      </c>
      <c r="G79" s="28"/>
      <c r="H79" s="13"/>
    </row>
    <row r="80" spans="1:8" ht="53.25" customHeight="1" x14ac:dyDescent="0.25">
      <c r="A80" s="5" t="s">
        <v>226</v>
      </c>
      <c r="B80" s="11" t="s">
        <v>301</v>
      </c>
      <c r="C80" s="10">
        <v>245760</v>
      </c>
      <c r="D80" s="25">
        <v>8330</v>
      </c>
      <c r="E80" s="26"/>
      <c r="F80" s="27">
        <f t="shared" si="1"/>
        <v>3.3894856770833335</v>
      </c>
      <c r="G80" s="28"/>
      <c r="H80" s="13"/>
    </row>
    <row r="81" spans="1:8" ht="53.25" customHeight="1" x14ac:dyDescent="0.25">
      <c r="A81" s="5" t="s">
        <v>228</v>
      </c>
      <c r="B81" s="11" t="s">
        <v>302</v>
      </c>
      <c r="C81" s="10">
        <v>75600</v>
      </c>
      <c r="D81" s="25">
        <v>6030</v>
      </c>
      <c r="E81" s="26"/>
      <c r="F81" s="27">
        <f t="shared" si="1"/>
        <v>7.9761904761904754</v>
      </c>
      <c r="G81" s="28"/>
      <c r="H81" s="13"/>
    </row>
    <row r="82" spans="1:8" ht="21.75" customHeight="1" x14ac:dyDescent="0.25">
      <c r="A82" s="5" t="s">
        <v>230</v>
      </c>
      <c r="B82" s="11" t="s">
        <v>303</v>
      </c>
      <c r="C82" s="10">
        <v>170160</v>
      </c>
      <c r="D82" s="25">
        <v>2300</v>
      </c>
      <c r="E82" s="26"/>
      <c r="F82" s="27">
        <f t="shared" si="1"/>
        <v>1.3516690173953925</v>
      </c>
      <c r="G82" s="28"/>
      <c r="H82" s="13"/>
    </row>
    <row r="83" spans="1:8" ht="21.75" customHeight="1" x14ac:dyDescent="0.25">
      <c r="A83" s="5" t="s">
        <v>304</v>
      </c>
      <c r="B83" s="11" t="s">
        <v>305</v>
      </c>
      <c r="C83" s="10">
        <v>163100</v>
      </c>
      <c r="D83" s="29" t="s">
        <v>9</v>
      </c>
      <c r="E83" s="26"/>
      <c r="F83" s="27">
        <v>0</v>
      </c>
      <c r="G83" s="28"/>
      <c r="H83" s="13"/>
    </row>
    <row r="84" spans="1:8" ht="21.75" customHeight="1" x14ac:dyDescent="0.25">
      <c r="A84" s="5" t="s">
        <v>253</v>
      </c>
      <c r="B84" s="11" t="s">
        <v>306</v>
      </c>
      <c r="C84" s="10">
        <v>163100</v>
      </c>
      <c r="D84" s="29" t="s">
        <v>9</v>
      </c>
      <c r="E84" s="26"/>
      <c r="F84" s="27">
        <v>0</v>
      </c>
      <c r="G84" s="28"/>
      <c r="H84" s="13"/>
    </row>
    <row r="85" spans="1:8" x14ac:dyDescent="0.25">
      <c r="A85" s="5" t="s">
        <v>307</v>
      </c>
      <c r="B85" s="11" t="s">
        <v>308</v>
      </c>
      <c r="C85" s="10">
        <v>163100</v>
      </c>
      <c r="D85" s="29" t="s">
        <v>9</v>
      </c>
      <c r="E85" s="26"/>
      <c r="F85" s="27">
        <v>0</v>
      </c>
      <c r="G85" s="28"/>
      <c r="H85" s="13"/>
    </row>
    <row r="86" spans="1:8" ht="74.25" customHeight="1" x14ac:dyDescent="0.25">
      <c r="A86" s="5" t="s">
        <v>309</v>
      </c>
      <c r="B86" s="11" t="s">
        <v>310</v>
      </c>
      <c r="C86" s="10">
        <v>163100</v>
      </c>
      <c r="D86" s="29" t="s">
        <v>9</v>
      </c>
      <c r="E86" s="26"/>
      <c r="F86" s="27">
        <v>0</v>
      </c>
      <c r="G86" s="28"/>
      <c r="H86" s="13"/>
    </row>
    <row r="87" spans="1:8" ht="53.25" customHeight="1" x14ac:dyDescent="0.25">
      <c r="A87" s="5" t="s">
        <v>311</v>
      </c>
      <c r="B87" s="11" t="s">
        <v>312</v>
      </c>
      <c r="C87" s="10">
        <v>10000</v>
      </c>
      <c r="D87" s="29" t="s">
        <v>9</v>
      </c>
      <c r="E87" s="26"/>
      <c r="F87" s="27">
        <v>0</v>
      </c>
      <c r="G87" s="28"/>
      <c r="H87" s="13"/>
    </row>
    <row r="88" spans="1:8" ht="42.75" customHeight="1" x14ac:dyDescent="0.25">
      <c r="A88" s="5" t="s">
        <v>224</v>
      </c>
      <c r="B88" s="11" t="s">
        <v>313</v>
      </c>
      <c r="C88" s="10">
        <v>10000</v>
      </c>
      <c r="D88" s="29" t="s">
        <v>9</v>
      </c>
      <c r="E88" s="26"/>
      <c r="F88" s="27">
        <v>0</v>
      </c>
      <c r="G88" s="28"/>
      <c r="H88" s="13"/>
    </row>
    <row r="89" spans="1:8" ht="53.25" customHeight="1" x14ac:dyDescent="0.25">
      <c r="A89" s="5" t="s">
        <v>226</v>
      </c>
      <c r="B89" s="11" t="s">
        <v>314</v>
      </c>
      <c r="C89" s="10">
        <v>10000</v>
      </c>
      <c r="D89" s="29" t="s">
        <v>9</v>
      </c>
      <c r="E89" s="26"/>
      <c r="F89" s="27">
        <v>0</v>
      </c>
      <c r="G89" s="28"/>
      <c r="H89" s="13"/>
    </row>
    <row r="90" spans="1:8" ht="21.75" customHeight="1" x14ac:dyDescent="0.25">
      <c r="A90" s="5" t="s">
        <v>230</v>
      </c>
      <c r="B90" s="11" t="s">
        <v>315</v>
      </c>
      <c r="C90" s="10">
        <v>10000</v>
      </c>
      <c r="D90" s="29" t="s">
        <v>9</v>
      </c>
      <c r="E90" s="26"/>
      <c r="F90" s="27">
        <v>0</v>
      </c>
      <c r="G90" s="28"/>
      <c r="H90" s="13"/>
    </row>
    <row r="91" spans="1:8" x14ac:dyDescent="0.25">
      <c r="A91" s="5" t="s">
        <v>316</v>
      </c>
      <c r="B91" s="11" t="s">
        <v>317</v>
      </c>
      <c r="C91" s="10">
        <v>22437500</v>
      </c>
      <c r="D91" s="25">
        <v>295579.36</v>
      </c>
      <c r="E91" s="26"/>
      <c r="F91" s="27">
        <f t="shared" si="1"/>
        <v>1.3173453370473536</v>
      </c>
      <c r="G91" s="28"/>
      <c r="H91" s="13"/>
    </row>
    <row r="92" spans="1:8" ht="21.75" customHeight="1" x14ac:dyDescent="0.25">
      <c r="A92" s="5" t="s">
        <v>318</v>
      </c>
      <c r="B92" s="11" t="s">
        <v>319</v>
      </c>
      <c r="C92" s="10">
        <v>1988400</v>
      </c>
      <c r="D92" s="25">
        <v>295579.36</v>
      </c>
      <c r="E92" s="26"/>
      <c r="F92" s="27">
        <f t="shared" si="1"/>
        <v>14.865186079259706</v>
      </c>
      <c r="G92" s="28"/>
      <c r="H92" s="13"/>
    </row>
    <row r="93" spans="1:8" ht="116.25" customHeight="1" x14ac:dyDescent="0.25">
      <c r="A93" s="5" t="s">
        <v>199</v>
      </c>
      <c r="B93" s="11" t="s">
        <v>320</v>
      </c>
      <c r="C93" s="10">
        <v>1774700</v>
      </c>
      <c r="D93" s="25">
        <v>284346.08</v>
      </c>
      <c r="E93" s="26"/>
      <c r="F93" s="27">
        <f t="shared" si="1"/>
        <v>16.022205443173494</v>
      </c>
      <c r="G93" s="28"/>
      <c r="H93" s="13"/>
    </row>
    <row r="94" spans="1:8" ht="42.75" customHeight="1" x14ac:dyDescent="0.25">
      <c r="A94" s="5" t="s">
        <v>201</v>
      </c>
      <c r="B94" s="11" t="s">
        <v>321</v>
      </c>
      <c r="C94" s="10">
        <v>1774700</v>
      </c>
      <c r="D94" s="25">
        <v>284346.08</v>
      </c>
      <c r="E94" s="26"/>
      <c r="F94" s="27">
        <f t="shared" si="1"/>
        <v>16.022205443173494</v>
      </c>
      <c r="G94" s="28"/>
      <c r="H94" s="13"/>
    </row>
    <row r="95" spans="1:8" ht="32.25" customHeight="1" x14ac:dyDescent="0.25">
      <c r="A95" s="5" t="s">
        <v>203</v>
      </c>
      <c r="B95" s="11" t="s">
        <v>322</v>
      </c>
      <c r="C95" s="10">
        <v>1332206</v>
      </c>
      <c r="D95" s="25">
        <v>233128.63</v>
      </c>
      <c r="E95" s="26"/>
      <c r="F95" s="27">
        <f t="shared" si="1"/>
        <v>17.499443029081085</v>
      </c>
      <c r="G95" s="28"/>
      <c r="H95" s="13"/>
    </row>
    <row r="96" spans="1:8" ht="53.25" customHeight="1" x14ac:dyDescent="0.25">
      <c r="A96" s="5" t="s">
        <v>221</v>
      </c>
      <c r="B96" s="11" t="s">
        <v>323</v>
      </c>
      <c r="C96" s="10">
        <v>40200</v>
      </c>
      <c r="D96" s="25">
        <v>4000</v>
      </c>
      <c r="E96" s="26"/>
      <c r="F96" s="27">
        <f t="shared" si="1"/>
        <v>9.9502487562189046</v>
      </c>
      <c r="G96" s="28"/>
      <c r="H96" s="13"/>
    </row>
    <row r="97" spans="1:8" ht="74.25" customHeight="1" x14ac:dyDescent="0.25">
      <c r="A97" s="5" t="s">
        <v>205</v>
      </c>
      <c r="B97" s="11" t="s">
        <v>324</v>
      </c>
      <c r="C97" s="10">
        <v>402294</v>
      </c>
      <c r="D97" s="25">
        <v>47217.45</v>
      </c>
      <c r="E97" s="26"/>
      <c r="F97" s="27">
        <f t="shared" si="1"/>
        <v>11.737050515294783</v>
      </c>
      <c r="G97" s="28"/>
      <c r="H97" s="13"/>
    </row>
    <row r="98" spans="1:8" ht="42.75" customHeight="1" x14ac:dyDescent="0.25">
      <c r="A98" s="5" t="s">
        <v>224</v>
      </c>
      <c r="B98" s="11" t="s">
        <v>325</v>
      </c>
      <c r="C98" s="10">
        <v>213700</v>
      </c>
      <c r="D98" s="25">
        <v>11233.28</v>
      </c>
      <c r="E98" s="26"/>
      <c r="F98" s="27">
        <f t="shared" si="1"/>
        <v>5.2565652784277033</v>
      </c>
      <c r="G98" s="28"/>
      <c r="H98" s="13"/>
    </row>
    <row r="99" spans="1:8" ht="53.25" customHeight="1" x14ac:dyDescent="0.25">
      <c r="A99" s="5" t="s">
        <v>226</v>
      </c>
      <c r="B99" s="11" t="s">
        <v>326</v>
      </c>
      <c r="C99" s="10">
        <v>213700</v>
      </c>
      <c r="D99" s="25">
        <v>11233.28</v>
      </c>
      <c r="E99" s="26"/>
      <c r="F99" s="27">
        <f t="shared" si="1"/>
        <v>5.2565652784277033</v>
      </c>
      <c r="G99" s="28"/>
      <c r="H99" s="13"/>
    </row>
    <row r="100" spans="1:8" ht="53.25" customHeight="1" x14ac:dyDescent="0.25">
      <c r="A100" s="5" t="s">
        <v>228</v>
      </c>
      <c r="B100" s="11" t="s">
        <v>327</v>
      </c>
      <c r="C100" s="10">
        <v>126800</v>
      </c>
      <c r="D100" s="25">
        <v>530</v>
      </c>
      <c r="E100" s="26"/>
      <c r="F100" s="27">
        <f t="shared" si="1"/>
        <v>0.41798107255520506</v>
      </c>
      <c r="G100" s="28"/>
      <c r="H100" s="13"/>
    </row>
    <row r="101" spans="1:8" ht="21.75" customHeight="1" x14ac:dyDescent="0.25">
      <c r="A101" s="5" t="s">
        <v>230</v>
      </c>
      <c r="B101" s="11" t="s">
        <v>328</v>
      </c>
      <c r="C101" s="10">
        <v>86900</v>
      </c>
      <c r="D101" s="25">
        <v>10703.28</v>
      </c>
      <c r="E101" s="26"/>
      <c r="F101" s="27">
        <f t="shared" si="1"/>
        <v>12.316777905638666</v>
      </c>
      <c r="G101" s="28"/>
      <c r="H101" s="13"/>
    </row>
    <row r="102" spans="1:8" x14ac:dyDescent="0.25">
      <c r="A102" s="5" t="s">
        <v>329</v>
      </c>
      <c r="B102" s="11" t="s">
        <v>330</v>
      </c>
      <c r="C102" s="10">
        <v>6582000</v>
      </c>
      <c r="D102" s="29" t="s">
        <v>9</v>
      </c>
      <c r="E102" s="26"/>
      <c r="F102" s="27">
        <v>0</v>
      </c>
      <c r="G102" s="28"/>
      <c r="H102" s="13"/>
    </row>
    <row r="103" spans="1:8" ht="21.75" customHeight="1" x14ac:dyDescent="0.25">
      <c r="A103" s="5" t="s">
        <v>213</v>
      </c>
      <c r="B103" s="11" t="s">
        <v>331</v>
      </c>
      <c r="C103" s="10">
        <v>6582000</v>
      </c>
      <c r="D103" s="29" t="s">
        <v>9</v>
      </c>
      <c r="E103" s="26"/>
      <c r="F103" s="27">
        <v>0</v>
      </c>
      <c r="G103" s="28"/>
      <c r="H103" s="13"/>
    </row>
    <row r="104" spans="1:8" ht="95.25" customHeight="1" x14ac:dyDescent="0.25">
      <c r="A104" s="5" t="s">
        <v>332</v>
      </c>
      <c r="B104" s="11" t="s">
        <v>333</v>
      </c>
      <c r="C104" s="10">
        <v>6582000</v>
      </c>
      <c r="D104" s="29" t="s">
        <v>9</v>
      </c>
      <c r="E104" s="26"/>
      <c r="F104" s="27">
        <v>0</v>
      </c>
      <c r="G104" s="28"/>
      <c r="H104" s="13"/>
    </row>
    <row r="105" spans="1:8" ht="95.25" customHeight="1" x14ac:dyDescent="0.25">
      <c r="A105" s="5" t="s">
        <v>334</v>
      </c>
      <c r="B105" s="11" t="s">
        <v>335</v>
      </c>
      <c r="C105" s="10">
        <v>6582000</v>
      </c>
      <c r="D105" s="29" t="s">
        <v>9</v>
      </c>
      <c r="E105" s="26"/>
      <c r="F105" s="27">
        <v>0</v>
      </c>
      <c r="G105" s="28"/>
      <c r="H105" s="13"/>
    </row>
    <row r="106" spans="1:8" ht="21.75" customHeight="1" x14ac:dyDescent="0.25">
      <c r="A106" s="5" t="s">
        <v>336</v>
      </c>
      <c r="B106" s="11" t="s">
        <v>337</v>
      </c>
      <c r="C106" s="10">
        <v>12510200</v>
      </c>
      <c r="D106" s="29" t="s">
        <v>9</v>
      </c>
      <c r="E106" s="26"/>
      <c r="F106" s="27">
        <v>0</v>
      </c>
      <c r="G106" s="28"/>
      <c r="H106" s="13"/>
    </row>
    <row r="107" spans="1:8" ht="42.75" customHeight="1" x14ac:dyDescent="0.25">
      <c r="A107" s="5" t="s">
        <v>224</v>
      </c>
      <c r="B107" s="11" t="s">
        <v>338</v>
      </c>
      <c r="C107" s="10">
        <v>65400</v>
      </c>
      <c r="D107" s="29" t="s">
        <v>9</v>
      </c>
      <c r="E107" s="26"/>
      <c r="F107" s="27">
        <v>0</v>
      </c>
      <c r="G107" s="28"/>
      <c r="H107" s="13"/>
    </row>
    <row r="108" spans="1:8" ht="53.25" customHeight="1" x14ac:dyDescent="0.25">
      <c r="A108" s="5" t="s">
        <v>226</v>
      </c>
      <c r="B108" s="11" t="s">
        <v>339</v>
      </c>
      <c r="C108" s="10">
        <v>65400</v>
      </c>
      <c r="D108" s="29" t="s">
        <v>9</v>
      </c>
      <c r="E108" s="26"/>
      <c r="F108" s="27">
        <v>0</v>
      </c>
      <c r="G108" s="28"/>
      <c r="H108" s="13"/>
    </row>
    <row r="109" spans="1:8" ht="21.75" customHeight="1" x14ac:dyDescent="0.25">
      <c r="A109" s="5" t="s">
        <v>230</v>
      </c>
      <c r="B109" s="11" t="s">
        <v>340</v>
      </c>
      <c r="C109" s="10">
        <v>65400</v>
      </c>
      <c r="D109" s="29" t="s">
        <v>9</v>
      </c>
      <c r="E109" s="26"/>
      <c r="F109" s="27">
        <v>0</v>
      </c>
      <c r="G109" s="28"/>
      <c r="H109" s="13"/>
    </row>
    <row r="110" spans="1:8" ht="21.75" customHeight="1" x14ac:dyDescent="0.25">
      <c r="A110" s="5" t="s">
        <v>253</v>
      </c>
      <c r="B110" s="11" t="s">
        <v>341</v>
      </c>
      <c r="C110" s="10">
        <v>12444800</v>
      </c>
      <c r="D110" s="29" t="s">
        <v>9</v>
      </c>
      <c r="E110" s="26"/>
      <c r="F110" s="27">
        <v>0</v>
      </c>
      <c r="G110" s="28"/>
      <c r="H110" s="13"/>
    </row>
    <row r="111" spans="1:8" x14ac:dyDescent="0.25">
      <c r="A111" s="5" t="s">
        <v>307</v>
      </c>
      <c r="B111" s="11" t="s">
        <v>342</v>
      </c>
      <c r="C111" s="10">
        <v>12444800</v>
      </c>
      <c r="D111" s="29" t="s">
        <v>9</v>
      </c>
      <c r="E111" s="26"/>
      <c r="F111" s="27">
        <v>0</v>
      </c>
      <c r="G111" s="28"/>
      <c r="H111" s="13"/>
    </row>
    <row r="112" spans="1:8" ht="74.25" customHeight="1" x14ac:dyDescent="0.25">
      <c r="A112" s="5" t="s">
        <v>309</v>
      </c>
      <c r="B112" s="11" t="s">
        <v>343</v>
      </c>
      <c r="C112" s="10">
        <v>12444800</v>
      </c>
      <c r="D112" s="29" t="s">
        <v>9</v>
      </c>
      <c r="E112" s="26"/>
      <c r="F112" s="27">
        <v>0</v>
      </c>
      <c r="G112" s="28"/>
      <c r="H112" s="13"/>
    </row>
    <row r="113" spans="1:8" x14ac:dyDescent="0.25">
      <c r="A113" s="5" t="s">
        <v>344</v>
      </c>
      <c r="B113" s="11" t="s">
        <v>345</v>
      </c>
      <c r="C113" s="10">
        <v>383000</v>
      </c>
      <c r="D113" s="29" t="s">
        <v>9</v>
      </c>
      <c r="E113" s="26"/>
      <c r="F113" s="27">
        <v>0</v>
      </c>
      <c r="G113" s="28"/>
      <c r="H113" s="13"/>
    </row>
    <row r="114" spans="1:8" ht="42.75" customHeight="1" x14ac:dyDescent="0.25">
      <c r="A114" s="5" t="s">
        <v>224</v>
      </c>
      <c r="B114" s="11" t="s">
        <v>346</v>
      </c>
      <c r="C114" s="10">
        <v>383000</v>
      </c>
      <c r="D114" s="29" t="s">
        <v>9</v>
      </c>
      <c r="E114" s="26"/>
      <c r="F114" s="27">
        <v>0</v>
      </c>
      <c r="G114" s="28"/>
      <c r="H114" s="13"/>
    </row>
    <row r="115" spans="1:8" ht="53.25" customHeight="1" x14ac:dyDescent="0.25">
      <c r="A115" s="5" t="s">
        <v>226</v>
      </c>
      <c r="B115" s="11" t="s">
        <v>347</v>
      </c>
      <c r="C115" s="10">
        <v>383000</v>
      </c>
      <c r="D115" s="29" t="s">
        <v>9</v>
      </c>
      <c r="E115" s="26"/>
      <c r="F115" s="27">
        <v>0</v>
      </c>
      <c r="G115" s="28"/>
      <c r="H115" s="13"/>
    </row>
    <row r="116" spans="1:8" ht="21.75" customHeight="1" x14ac:dyDescent="0.25">
      <c r="A116" s="5" t="s">
        <v>230</v>
      </c>
      <c r="B116" s="11" t="s">
        <v>348</v>
      </c>
      <c r="C116" s="10">
        <v>383000</v>
      </c>
      <c r="D116" s="29" t="s">
        <v>9</v>
      </c>
      <c r="E116" s="26"/>
      <c r="F116" s="27">
        <v>0</v>
      </c>
      <c r="G116" s="28"/>
      <c r="H116" s="13"/>
    </row>
    <row r="117" spans="1:8" ht="21.75" x14ac:dyDescent="0.25">
      <c r="A117" s="5" t="s">
        <v>349</v>
      </c>
      <c r="B117" s="11" t="s">
        <v>350</v>
      </c>
      <c r="C117" s="10">
        <v>973900</v>
      </c>
      <c r="D117" s="29" t="s">
        <v>9</v>
      </c>
      <c r="E117" s="26"/>
      <c r="F117" s="27">
        <v>0</v>
      </c>
      <c r="G117" s="28"/>
      <c r="H117" s="13"/>
    </row>
    <row r="118" spans="1:8" ht="42.75" customHeight="1" x14ac:dyDescent="0.25">
      <c r="A118" s="5" t="s">
        <v>224</v>
      </c>
      <c r="B118" s="11" t="s">
        <v>351</v>
      </c>
      <c r="C118" s="10">
        <v>823900</v>
      </c>
      <c r="D118" s="29" t="s">
        <v>9</v>
      </c>
      <c r="E118" s="26"/>
      <c r="F118" s="27">
        <v>0</v>
      </c>
      <c r="G118" s="28"/>
      <c r="H118" s="13"/>
    </row>
    <row r="119" spans="1:8" ht="53.25" customHeight="1" x14ac:dyDescent="0.25">
      <c r="A119" s="5" t="s">
        <v>226</v>
      </c>
      <c r="B119" s="11" t="s">
        <v>352</v>
      </c>
      <c r="C119" s="10">
        <v>823900</v>
      </c>
      <c r="D119" s="29" t="s">
        <v>9</v>
      </c>
      <c r="E119" s="26"/>
      <c r="F119" s="27">
        <v>0</v>
      </c>
      <c r="G119" s="28"/>
      <c r="H119" s="13"/>
    </row>
    <row r="120" spans="1:8" ht="21.75" customHeight="1" x14ac:dyDescent="0.25">
      <c r="A120" s="5" t="s">
        <v>230</v>
      </c>
      <c r="B120" s="11" t="s">
        <v>353</v>
      </c>
      <c r="C120" s="10">
        <v>823900</v>
      </c>
      <c r="D120" s="29" t="s">
        <v>9</v>
      </c>
      <c r="E120" s="26"/>
      <c r="F120" s="27">
        <v>0</v>
      </c>
      <c r="G120" s="28"/>
      <c r="H120" s="13"/>
    </row>
    <row r="121" spans="1:8" ht="21.75" customHeight="1" x14ac:dyDescent="0.25">
      <c r="A121" s="5" t="s">
        <v>213</v>
      </c>
      <c r="B121" s="11" t="s">
        <v>354</v>
      </c>
      <c r="C121" s="10">
        <v>150000</v>
      </c>
      <c r="D121" s="29" t="s">
        <v>9</v>
      </c>
      <c r="E121" s="26"/>
      <c r="F121" s="27">
        <v>0</v>
      </c>
      <c r="G121" s="28"/>
      <c r="H121" s="13"/>
    </row>
    <row r="122" spans="1:8" ht="95.25" customHeight="1" x14ac:dyDescent="0.25">
      <c r="A122" s="5" t="s">
        <v>332</v>
      </c>
      <c r="B122" s="11" t="s">
        <v>355</v>
      </c>
      <c r="C122" s="10">
        <v>150000</v>
      </c>
      <c r="D122" s="29" t="s">
        <v>9</v>
      </c>
      <c r="E122" s="26"/>
      <c r="F122" s="27">
        <v>0</v>
      </c>
      <c r="G122" s="28"/>
      <c r="H122" s="13"/>
    </row>
    <row r="123" spans="1:8" ht="95.25" customHeight="1" x14ac:dyDescent="0.25">
      <c r="A123" s="5" t="s">
        <v>334</v>
      </c>
      <c r="B123" s="11" t="s">
        <v>356</v>
      </c>
      <c r="C123" s="10">
        <v>150000</v>
      </c>
      <c r="D123" s="29" t="s">
        <v>9</v>
      </c>
      <c r="E123" s="26"/>
      <c r="F123" s="27">
        <v>0</v>
      </c>
      <c r="G123" s="28"/>
      <c r="H123" s="13"/>
    </row>
    <row r="124" spans="1:8" ht="21.75" customHeight="1" x14ac:dyDescent="0.25">
      <c r="A124" s="5" t="s">
        <v>357</v>
      </c>
      <c r="B124" s="11" t="s">
        <v>358</v>
      </c>
      <c r="C124" s="10">
        <v>4198600</v>
      </c>
      <c r="D124" s="25">
        <v>59000</v>
      </c>
      <c r="E124" s="26"/>
      <c r="F124" s="27">
        <f t="shared" ref="F124:F161" si="2">100/C124*D124</f>
        <v>1.4052303148668603</v>
      </c>
      <c r="G124" s="28"/>
      <c r="H124" s="13"/>
    </row>
    <row r="125" spans="1:8" x14ac:dyDescent="0.25">
      <c r="A125" s="5" t="s">
        <v>359</v>
      </c>
      <c r="B125" s="11" t="s">
        <v>360</v>
      </c>
      <c r="C125" s="10">
        <v>3108600</v>
      </c>
      <c r="D125" s="29" t="s">
        <v>9</v>
      </c>
      <c r="E125" s="26"/>
      <c r="F125" s="27">
        <v>0</v>
      </c>
      <c r="G125" s="28"/>
      <c r="H125" s="13"/>
    </row>
    <row r="126" spans="1:8" ht="21.75" customHeight="1" x14ac:dyDescent="0.25">
      <c r="A126" s="5" t="s">
        <v>253</v>
      </c>
      <c r="B126" s="11" t="s">
        <v>361</v>
      </c>
      <c r="C126" s="10">
        <v>1554300</v>
      </c>
      <c r="D126" s="29" t="s">
        <v>9</v>
      </c>
      <c r="E126" s="26"/>
      <c r="F126" s="27">
        <v>0</v>
      </c>
      <c r="G126" s="28"/>
      <c r="H126" s="13"/>
    </row>
    <row r="127" spans="1:8" x14ac:dyDescent="0.25">
      <c r="A127" s="5" t="s">
        <v>278</v>
      </c>
      <c r="B127" s="11" t="s">
        <v>362</v>
      </c>
      <c r="C127" s="10">
        <v>1554300</v>
      </c>
      <c r="D127" s="29" t="s">
        <v>9</v>
      </c>
      <c r="E127" s="26"/>
      <c r="F127" s="27">
        <v>0</v>
      </c>
      <c r="G127" s="28"/>
      <c r="H127" s="13"/>
    </row>
    <row r="128" spans="1:8" ht="21.75" customHeight="1" x14ac:dyDescent="0.25">
      <c r="A128" s="5" t="s">
        <v>180</v>
      </c>
      <c r="B128" s="11" t="s">
        <v>363</v>
      </c>
      <c r="C128" s="8" t="s">
        <v>9</v>
      </c>
      <c r="D128" s="29" t="s">
        <v>9</v>
      </c>
      <c r="E128" s="26"/>
      <c r="F128" s="27">
        <v>0</v>
      </c>
      <c r="G128" s="28"/>
      <c r="H128" s="13"/>
    </row>
    <row r="129" spans="1:8" ht="21.75" customHeight="1" x14ac:dyDescent="0.25">
      <c r="A129" s="5" t="s">
        <v>213</v>
      </c>
      <c r="B129" s="11" t="s">
        <v>364</v>
      </c>
      <c r="C129" s="10">
        <v>1554300</v>
      </c>
      <c r="D129" s="29" t="s">
        <v>9</v>
      </c>
      <c r="E129" s="26"/>
      <c r="F129" s="27">
        <v>0</v>
      </c>
      <c r="G129" s="28"/>
      <c r="H129" s="13"/>
    </row>
    <row r="130" spans="1:8" ht="95.25" customHeight="1" x14ac:dyDescent="0.25">
      <c r="A130" s="5" t="s">
        <v>332</v>
      </c>
      <c r="B130" s="11" t="s">
        <v>365</v>
      </c>
      <c r="C130" s="10">
        <v>1554300</v>
      </c>
      <c r="D130" s="29" t="s">
        <v>9</v>
      </c>
      <c r="E130" s="26"/>
      <c r="F130" s="27">
        <v>0</v>
      </c>
      <c r="G130" s="28"/>
      <c r="H130" s="13"/>
    </row>
    <row r="131" spans="1:8" ht="95.25" customHeight="1" x14ac:dyDescent="0.25">
      <c r="A131" s="5" t="s">
        <v>334</v>
      </c>
      <c r="B131" s="11" t="s">
        <v>366</v>
      </c>
      <c r="C131" s="10">
        <v>1554300</v>
      </c>
      <c r="D131" s="29" t="s">
        <v>9</v>
      </c>
      <c r="E131" s="26"/>
      <c r="F131" s="27">
        <v>0</v>
      </c>
      <c r="G131" s="28"/>
      <c r="H131" s="13"/>
    </row>
    <row r="132" spans="1:8" ht="32.25" customHeight="1" x14ac:dyDescent="0.25">
      <c r="A132" s="5" t="s">
        <v>367</v>
      </c>
      <c r="B132" s="11" t="s">
        <v>368</v>
      </c>
      <c r="C132" s="10">
        <v>1090000</v>
      </c>
      <c r="D132" s="25">
        <v>59000</v>
      </c>
      <c r="E132" s="26"/>
      <c r="F132" s="27">
        <f t="shared" si="2"/>
        <v>5.4128440366972477</v>
      </c>
      <c r="G132" s="28"/>
      <c r="H132" s="13"/>
    </row>
    <row r="133" spans="1:8" ht="42.75" customHeight="1" x14ac:dyDescent="0.25">
      <c r="A133" s="5" t="s">
        <v>224</v>
      </c>
      <c r="B133" s="11" t="s">
        <v>369</v>
      </c>
      <c r="C133" s="10">
        <v>1090000</v>
      </c>
      <c r="D133" s="25">
        <v>59000</v>
      </c>
      <c r="E133" s="26"/>
      <c r="F133" s="27">
        <f t="shared" si="2"/>
        <v>5.4128440366972477</v>
      </c>
      <c r="G133" s="28"/>
      <c r="H133" s="13"/>
    </row>
    <row r="134" spans="1:8" ht="53.25" customHeight="1" x14ac:dyDescent="0.25">
      <c r="A134" s="5" t="s">
        <v>226</v>
      </c>
      <c r="B134" s="11" t="s">
        <v>370</v>
      </c>
      <c r="C134" s="10">
        <v>1090000</v>
      </c>
      <c r="D134" s="25">
        <v>59000</v>
      </c>
      <c r="E134" s="26"/>
      <c r="F134" s="27">
        <f t="shared" si="2"/>
        <v>5.4128440366972477</v>
      </c>
      <c r="G134" s="28"/>
      <c r="H134" s="13"/>
    </row>
    <row r="135" spans="1:8" ht="63.75" customHeight="1" x14ac:dyDescent="0.25">
      <c r="A135" s="5" t="s">
        <v>371</v>
      </c>
      <c r="B135" s="11" t="s">
        <v>372</v>
      </c>
      <c r="C135" s="10">
        <v>1090000</v>
      </c>
      <c r="D135" s="25">
        <v>59000</v>
      </c>
      <c r="E135" s="26"/>
      <c r="F135" s="27">
        <f t="shared" si="2"/>
        <v>5.4128440366972477</v>
      </c>
      <c r="G135" s="28"/>
      <c r="H135" s="13"/>
    </row>
    <row r="136" spans="1:8" ht="21.75" customHeight="1" x14ac:dyDescent="0.25">
      <c r="A136" s="5" t="s">
        <v>373</v>
      </c>
      <c r="B136" s="11" t="s">
        <v>374</v>
      </c>
      <c r="C136" s="10">
        <v>33500</v>
      </c>
      <c r="D136" s="29" t="s">
        <v>9</v>
      </c>
      <c r="E136" s="26"/>
      <c r="F136" s="27">
        <v>0</v>
      </c>
      <c r="G136" s="28"/>
      <c r="H136" s="13"/>
    </row>
    <row r="137" spans="1:8" ht="32.25" customHeight="1" x14ac:dyDescent="0.25">
      <c r="A137" s="5" t="s">
        <v>375</v>
      </c>
      <c r="B137" s="11" t="s">
        <v>376</v>
      </c>
      <c r="C137" s="10">
        <v>33500</v>
      </c>
      <c r="D137" s="29" t="s">
        <v>9</v>
      </c>
      <c r="E137" s="26"/>
      <c r="F137" s="27">
        <v>0</v>
      </c>
      <c r="G137" s="28"/>
      <c r="H137" s="13"/>
    </row>
    <row r="138" spans="1:8" ht="42.75" customHeight="1" x14ac:dyDescent="0.25">
      <c r="A138" s="5" t="s">
        <v>224</v>
      </c>
      <c r="B138" s="11" t="s">
        <v>377</v>
      </c>
      <c r="C138" s="10">
        <v>33500</v>
      </c>
      <c r="D138" s="29" t="s">
        <v>9</v>
      </c>
      <c r="E138" s="26"/>
      <c r="F138" s="27">
        <v>0</v>
      </c>
      <c r="G138" s="28"/>
      <c r="H138" s="13"/>
    </row>
    <row r="139" spans="1:8" ht="53.25" customHeight="1" x14ac:dyDescent="0.25">
      <c r="A139" s="5" t="s">
        <v>226</v>
      </c>
      <c r="B139" s="11" t="s">
        <v>378</v>
      </c>
      <c r="C139" s="10">
        <v>33500</v>
      </c>
      <c r="D139" s="29" t="s">
        <v>9</v>
      </c>
      <c r="E139" s="26"/>
      <c r="F139" s="27">
        <v>0</v>
      </c>
      <c r="G139" s="28"/>
      <c r="H139" s="13"/>
    </row>
    <row r="140" spans="1:8" ht="21.75" customHeight="1" x14ac:dyDescent="0.25">
      <c r="A140" s="5" t="s">
        <v>230</v>
      </c>
      <c r="B140" s="11" t="s">
        <v>379</v>
      </c>
      <c r="C140" s="10">
        <v>33500</v>
      </c>
      <c r="D140" s="29" t="s">
        <v>9</v>
      </c>
      <c r="E140" s="26"/>
      <c r="F140" s="27">
        <v>0</v>
      </c>
      <c r="G140" s="28"/>
      <c r="H140" s="13"/>
    </row>
    <row r="141" spans="1:8" x14ac:dyDescent="0.25">
      <c r="A141" s="5" t="s">
        <v>380</v>
      </c>
      <c r="B141" s="11" t="s">
        <v>381</v>
      </c>
      <c r="C141" s="10">
        <v>235657550</v>
      </c>
      <c r="D141" s="25">
        <v>30487105.620000001</v>
      </c>
      <c r="E141" s="26"/>
      <c r="F141" s="27">
        <f t="shared" si="2"/>
        <v>12.937037502087245</v>
      </c>
      <c r="G141" s="28"/>
      <c r="H141" s="13"/>
    </row>
    <row r="142" spans="1:8" x14ac:dyDescent="0.25">
      <c r="A142" s="5" t="s">
        <v>382</v>
      </c>
      <c r="B142" s="11" t="s">
        <v>383</v>
      </c>
      <c r="C142" s="10">
        <v>45050907.700000003</v>
      </c>
      <c r="D142" s="25">
        <v>5282468.22</v>
      </c>
      <c r="E142" s="26"/>
      <c r="F142" s="27">
        <f t="shared" si="2"/>
        <v>11.725553356608616</v>
      </c>
      <c r="G142" s="28"/>
      <c r="H142" s="13"/>
    </row>
    <row r="143" spans="1:8" ht="53.25" customHeight="1" x14ac:dyDescent="0.25">
      <c r="A143" s="5" t="s">
        <v>384</v>
      </c>
      <c r="B143" s="11" t="s">
        <v>385</v>
      </c>
      <c r="C143" s="10">
        <v>45050907.700000003</v>
      </c>
      <c r="D143" s="25">
        <v>5282468.22</v>
      </c>
      <c r="E143" s="26"/>
      <c r="F143" s="27">
        <f t="shared" si="2"/>
        <v>11.725553356608616</v>
      </c>
      <c r="G143" s="28"/>
      <c r="H143" s="13"/>
    </row>
    <row r="144" spans="1:8" ht="21.75" customHeight="1" x14ac:dyDescent="0.25">
      <c r="A144" s="5" t="s">
        <v>386</v>
      </c>
      <c r="B144" s="11" t="s">
        <v>387</v>
      </c>
      <c r="C144" s="10">
        <v>45050907.700000003</v>
      </c>
      <c r="D144" s="25">
        <v>5282468.22</v>
      </c>
      <c r="E144" s="26"/>
      <c r="F144" s="27">
        <f t="shared" si="2"/>
        <v>11.725553356608616</v>
      </c>
      <c r="G144" s="28"/>
      <c r="H144" s="13"/>
    </row>
    <row r="145" spans="1:8" ht="95.25" customHeight="1" x14ac:dyDescent="0.25">
      <c r="A145" s="5" t="s">
        <v>388</v>
      </c>
      <c r="B145" s="11" t="s">
        <v>389</v>
      </c>
      <c r="C145" s="10">
        <v>44345819.700000003</v>
      </c>
      <c r="D145" s="25">
        <v>5282468.22</v>
      </c>
      <c r="E145" s="26"/>
      <c r="F145" s="27">
        <f t="shared" si="2"/>
        <v>11.911986869869494</v>
      </c>
      <c r="G145" s="28"/>
      <c r="H145" s="13"/>
    </row>
    <row r="146" spans="1:8" ht="32.25" customHeight="1" x14ac:dyDescent="0.25">
      <c r="A146" s="5" t="s">
        <v>390</v>
      </c>
      <c r="B146" s="11" t="s">
        <v>391</v>
      </c>
      <c r="C146" s="10">
        <v>705088</v>
      </c>
      <c r="D146" s="29" t="s">
        <v>9</v>
      </c>
      <c r="E146" s="26"/>
      <c r="F146" s="27">
        <v>0</v>
      </c>
      <c r="G146" s="28"/>
      <c r="H146" s="13"/>
    </row>
    <row r="147" spans="1:8" x14ac:dyDescent="0.25">
      <c r="A147" s="5" t="s">
        <v>392</v>
      </c>
      <c r="B147" s="11" t="s">
        <v>393</v>
      </c>
      <c r="C147" s="10">
        <v>159883504.18000001</v>
      </c>
      <c r="D147" s="25">
        <v>21595177.07</v>
      </c>
      <c r="E147" s="26"/>
      <c r="F147" s="27">
        <f t="shared" si="2"/>
        <v>13.506819969174384</v>
      </c>
      <c r="G147" s="28"/>
      <c r="H147" s="13"/>
    </row>
    <row r="148" spans="1:8" ht="53.25" customHeight="1" x14ac:dyDescent="0.25">
      <c r="A148" s="5" t="s">
        <v>384</v>
      </c>
      <c r="B148" s="11" t="s">
        <v>394</v>
      </c>
      <c r="C148" s="10">
        <v>159883504.18000001</v>
      </c>
      <c r="D148" s="25">
        <v>21595177.07</v>
      </c>
      <c r="E148" s="26"/>
      <c r="F148" s="27">
        <f t="shared" si="2"/>
        <v>13.506819969174384</v>
      </c>
      <c r="G148" s="28"/>
      <c r="H148" s="13"/>
    </row>
    <row r="149" spans="1:8" ht="21.75" customHeight="1" x14ac:dyDescent="0.25">
      <c r="A149" s="5" t="s">
        <v>386</v>
      </c>
      <c r="B149" s="11" t="s">
        <v>395</v>
      </c>
      <c r="C149" s="10">
        <v>159883504.18000001</v>
      </c>
      <c r="D149" s="25">
        <v>21595177.07</v>
      </c>
      <c r="E149" s="26"/>
      <c r="F149" s="27">
        <f t="shared" si="2"/>
        <v>13.506819969174384</v>
      </c>
      <c r="G149" s="28"/>
      <c r="H149" s="13"/>
    </row>
    <row r="150" spans="1:8" ht="95.25" customHeight="1" x14ac:dyDescent="0.25">
      <c r="A150" s="5" t="s">
        <v>388</v>
      </c>
      <c r="B150" s="11" t="s">
        <v>396</v>
      </c>
      <c r="C150" s="10">
        <v>157335466.18000001</v>
      </c>
      <c r="D150" s="25">
        <v>21595177.07</v>
      </c>
      <c r="E150" s="26"/>
      <c r="F150" s="27">
        <f t="shared" si="2"/>
        <v>13.725562070851838</v>
      </c>
      <c r="G150" s="28"/>
      <c r="H150" s="13"/>
    </row>
    <row r="151" spans="1:8" ht="32.25" customHeight="1" x14ac:dyDescent="0.25">
      <c r="A151" s="5" t="s">
        <v>390</v>
      </c>
      <c r="B151" s="11" t="s">
        <v>397</v>
      </c>
      <c r="C151" s="10">
        <v>2548038</v>
      </c>
      <c r="D151" s="29" t="s">
        <v>9</v>
      </c>
      <c r="E151" s="26"/>
      <c r="F151" s="27">
        <v>0</v>
      </c>
      <c r="G151" s="28"/>
      <c r="H151" s="13"/>
    </row>
    <row r="152" spans="1:8" ht="21.75" customHeight="1" x14ac:dyDescent="0.25">
      <c r="A152" s="5" t="s">
        <v>398</v>
      </c>
      <c r="B152" s="11" t="s">
        <v>399</v>
      </c>
      <c r="C152" s="10">
        <v>6607653.8600000003</v>
      </c>
      <c r="D152" s="25">
        <v>1100813.6499999999</v>
      </c>
      <c r="E152" s="26"/>
      <c r="F152" s="27">
        <f t="shared" si="2"/>
        <v>16.659674875887035</v>
      </c>
      <c r="G152" s="28"/>
      <c r="H152" s="13"/>
    </row>
    <row r="153" spans="1:8" ht="53.25" customHeight="1" x14ac:dyDescent="0.25">
      <c r="A153" s="5" t="s">
        <v>384</v>
      </c>
      <c r="B153" s="11" t="s">
        <v>400</v>
      </c>
      <c r="C153" s="10">
        <v>6607653.8600000003</v>
      </c>
      <c r="D153" s="25">
        <v>1100813.6499999999</v>
      </c>
      <c r="E153" s="26"/>
      <c r="F153" s="27">
        <f t="shared" si="2"/>
        <v>16.659674875887035</v>
      </c>
      <c r="G153" s="28"/>
      <c r="H153" s="13"/>
    </row>
    <row r="154" spans="1:8" ht="21.75" customHeight="1" x14ac:dyDescent="0.25">
      <c r="A154" s="5" t="s">
        <v>386</v>
      </c>
      <c r="B154" s="11" t="s">
        <v>401</v>
      </c>
      <c r="C154" s="10">
        <v>6607653.8600000003</v>
      </c>
      <c r="D154" s="25">
        <v>1100813.6499999999</v>
      </c>
      <c r="E154" s="26"/>
      <c r="F154" s="27">
        <f t="shared" si="2"/>
        <v>16.659674875887035</v>
      </c>
      <c r="G154" s="28"/>
      <c r="H154" s="13"/>
    </row>
    <row r="155" spans="1:8" ht="95.25" customHeight="1" x14ac:dyDescent="0.25">
      <c r="A155" s="5" t="s">
        <v>388</v>
      </c>
      <c r="B155" s="11" t="s">
        <v>402</v>
      </c>
      <c r="C155" s="10">
        <v>6607653.8600000003</v>
      </c>
      <c r="D155" s="25">
        <v>1100813.6499999999</v>
      </c>
      <c r="E155" s="26"/>
      <c r="F155" s="27">
        <f t="shared" si="2"/>
        <v>16.659674875887035</v>
      </c>
      <c r="G155" s="28"/>
      <c r="H155" s="13"/>
    </row>
    <row r="156" spans="1:8" x14ac:dyDescent="0.25">
      <c r="A156" s="5" t="s">
        <v>403</v>
      </c>
      <c r="B156" s="11" t="s">
        <v>404</v>
      </c>
      <c r="C156" s="10">
        <v>4000465.3</v>
      </c>
      <c r="D156" s="25">
        <v>229299.79</v>
      </c>
      <c r="E156" s="26"/>
      <c r="F156" s="27">
        <f t="shared" si="2"/>
        <v>5.7318279951084694</v>
      </c>
      <c r="G156" s="28"/>
      <c r="H156" s="13"/>
    </row>
    <row r="157" spans="1:8" ht="116.25" customHeight="1" x14ac:dyDescent="0.25">
      <c r="A157" s="5" t="s">
        <v>199</v>
      </c>
      <c r="B157" s="11" t="s">
        <v>405</v>
      </c>
      <c r="C157" s="10">
        <v>7000</v>
      </c>
      <c r="D157" s="29" t="s">
        <v>9</v>
      </c>
      <c r="E157" s="26"/>
      <c r="F157" s="27">
        <v>0</v>
      </c>
      <c r="G157" s="28"/>
      <c r="H157" s="13"/>
    </row>
    <row r="158" spans="1:8" ht="32.25" customHeight="1" x14ac:dyDescent="0.25">
      <c r="A158" s="5" t="s">
        <v>294</v>
      </c>
      <c r="B158" s="11" t="s">
        <v>406</v>
      </c>
      <c r="C158" s="10">
        <v>7000</v>
      </c>
      <c r="D158" s="29" t="s">
        <v>9</v>
      </c>
      <c r="E158" s="26"/>
      <c r="F158" s="27">
        <v>0</v>
      </c>
      <c r="G158" s="28"/>
      <c r="H158" s="13"/>
    </row>
    <row r="159" spans="1:8" ht="84.75" customHeight="1" x14ac:dyDescent="0.25">
      <c r="A159" s="5" t="s">
        <v>407</v>
      </c>
      <c r="B159" s="11" t="s">
        <v>408</v>
      </c>
      <c r="C159" s="10">
        <v>7000</v>
      </c>
      <c r="D159" s="29" t="s">
        <v>9</v>
      </c>
      <c r="E159" s="26"/>
      <c r="F159" s="27">
        <v>0</v>
      </c>
      <c r="G159" s="28"/>
      <c r="H159" s="13"/>
    </row>
    <row r="160" spans="1:8" ht="42.75" customHeight="1" x14ac:dyDescent="0.25">
      <c r="A160" s="5" t="s">
        <v>224</v>
      </c>
      <c r="B160" s="11" t="s">
        <v>409</v>
      </c>
      <c r="C160" s="10">
        <v>488000</v>
      </c>
      <c r="D160" s="25">
        <v>125971</v>
      </c>
      <c r="E160" s="26"/>
      <c r="F160" s="27">
        <f t="shared" si="2"/>
        <v>25.813729508196722</v>
      </c>
      <c r="G160" s="28"/>
      <c r="H160" s="13"/>
    </row>
    <row r="161" spans="1:8" ht="53.25" customHeight="1" x14ac:dyDescent="0.25">
      <c r="A161" s="5" t="s">
        <v>226</v>
      </c>
      <c r="B161" s="11" t="s">
        <v>410</v>
      </c>
      <c r="C161" s="10">
        <v>488000</v>
      </c>
      <c r="D161" s="25">
        <v>125971</v>
      </c>
      <c r="E161" s="26"/>
      <c r="F161" s="27">
        <f t="shared" si="2"/>
        <v>25.813729508196722</v>
      </c>
      <c r="G161" s="28"/>
      <c r="H161" s="13"/>
    </row>
    <row r="162" spans="1:8" ht="21.75" customHeight="1" x14ac:dyDescent="0.25">
      <c r="A162" s="5" t="s">
        <v>230</v>
      </c>
      <c r="B162" s="11" t="s">
        <v>411</v>
      </c>
      <c r="C162" s="10">
        <v>488000</v>
      </c>
      <c r="D162" s="25">
        <v>125971</v>
      </c>
      <c r="E162" s="26"/>
      <c r="F162" s="27">
        <f t="shared" ref="F162:F210" si="3">100/C162*D162</f>
        <v>25.813729508196722</v>
      </c>
      <c r="G162" s="28"/>
      <c r="H162" s="13"/>
    </row>
    <row r="163" spans="1:8" ht="21.75" x14ac:dyDescent="0.25">
      <c r="A163" s="5" t="s">
        <v>273</v>
      </c>
      <c r="B163" s="11" t="s">
        <v>412</v>
      </c>
      <c r="C163" s="10">
        <v>738025.3</v>
      </c>
      <c r="D163" s="29" t="s">
        <v>9</v>
      </c>
      <c r="E163" s="26"/>
      <c r="F163" s="27">
        <v>0</v>
      </c>
      <c r="G163" s="28"/>
      <c r="H163" s="13"/>
    </row>
    <row r="164" spans="1:8" ht="42.75" customHeight="1" x14ac:dyDescent="0.25">
      <c r="A164" s="5" t="s">
        <v>413</v>
      </c>
      <c r="B164" s="11" t="s">
        <v>414</v>
      </c>
      <c r="C164" s="10">
        <v>738025.3</v>
      </c>
      <c r="D164" s="29" t="s">
        <v>9</v>
      </c>
      <c r="E164" s="26"/>
      <c r="F164" s="27">
        <v>0</v>
      </c>
      <c r="G164" s="28"/>
      <c r="H164" s="13"/>
    </row>
    <row r="165" spans="1:8" ht="53.25" customHeight="1" x14ac:dyDescent="0.25">
      <c r="A165" s="5" t="s">
        <v>415</v>
      </c>
      <c r="B165" s="11" t="s">
        <v>416</v>
      </c>
      <c r="C165" s="10">
        <v>668500</v>
      </c>
      <c r="D165" s="29" t="s">
        <v>9</v>
      </c>
      <c r="E165" s="26"/>
      <c r="F165" s="27">
        <v>0</v>
      </c>
      <c r="G165" s="28"/>
      <c r="H165" s="13"/>
    </row>
    <row r="166" spans="1:8" ht="42.75" customHeight="1" x14ac:dyDescent="0.25">
      <c r="A166" s="5" t="s">
        <v>417</v>
      </c>
      <c r="B166" s="11" t="s">
        <v>418</v>
      </c>
      <c r="C166" s="10">
        <v>69525.3</v>
      </c>
      <c r="D166" s="29" t="s">
        <v>9</v>
      </c>
      <c r="E166" s="26"/>
      <c r="F166" s="27">
        <v>0</v>
      </c>
      <c r="G166" s="28"/>
      <c r="H166" s="13"/>
    </row>
    <row r="167" spans="1:8" ht="53.25" customHeight="1" x14ac:dyDescent="0.25">
      <c r="A167" s="5" t="s">
        <v>384</v>
      </c>
      <c r="B167" s="11" t="s">
        <v>419</v>
      </c>
      <c r="C167" s="10">
        <v>2767440</v>
      </c>
      <c r="D167" s="25">
        <v>103328.79</v>
      </c>
      <c r="E167" s="26"/>
      <c r="F167" s="27">
        <f t="shared" si="3"/>
        <v>3.7337318966264847</v>
      </c>
      <c r="G167" s="28"/>
      <c r="H167" s="13"/>
    </row>
    <row r="168" spans="1:8" ht="21.75" customHeight="1" x14ac:dyDescent="0.25">
      <c r="A168" s="5" t="s">
        <v>386</v>
      </c>
      <c r="B168" s="11" t="s">
        <v>420</v>
      </c>
      <c r="C168" s="10">
        <v>2767440</v>
      </c>
      <c r="D168" s="25">
        <v>103328.79</v>
      </c>
      <c r="E168" s="26"/>
      <c r="F168" s="27">
        <f t="shared" si="3"/>
        <v>3.7337318966264847</v>
      </c>
      <c r="G168" s="28"/>
      <c r="H168" s="13"/>
    </row>
    <row r="169" spans="1:8" ht="95.25" customHeight="1" x14ac:dyDescent="0.25">
      <c r="A169" s="5" t="s">
        <v>388</v>
      </c>
      <c r="B169" s="11" t="s">
        <v>421</v>
      </c>
      <c r="C169" s="10">
        <v>1218540</v>
      </c>
      <c r="D169" s="25">
        <v>103328.79</v>
      </c>
      <c r="E169" s="26"/>
      <c r="F169" s="27">
        <f t="shared" si="3"/>
        <v>8.4797208134324684</v>
      </c>
      <c r="G169" s="28"/>
      <c r="H169" s="13"/>
    </row>
    <row r="170" spans="1:8" ht="32.25" customHeight="1" x14ac:dyDescent="0.25">
      <c r="A170" s="5" t="s">
        <v>390</v>
      </c>
      <c r="B170" s="11" t="s">
        <v>422</v>
      </c>
      <c r="C170" s="10">
        <v>1548900</v>
      </c>
      <c r="D170" s="29" t="s">
        <v>9</v>
      </c>
      <c r="E170" s="26"/>
      <c r="F170" s="27">
        <v>0</v>
      </c>
      <c r="G170" s="28"/>
      <c r="H170" s="13"/>
    </row>
    <row r="171" spans="1:8" ht="21.75" customHeight="1" x14ac:dyDescent="0.25">
      <c r="A171" s="5" t="s">
        <v>423</v>
      </c>
      <c r="B171" s="11" t="s">
        <v>424</v>
      </c>
      <c r="C171" s="10">
        <v>20115018.960000001</v>
      </c>
      <c r="D171" s="25">
        <v>2279346.89</v>
      </c>
      <c r="E171" s="26"/>
      <c r="F171" s="27">
        <f t="shared" si="3"/>
        <v>11.331567196295598</v>
      </c>
      <c r="G171" s="28"/>
      <c r="H171" s="13"/>
    </row>
    <row r="172" spans="1:8" ht="116.25" customHeight="1" x14ac:dyDescent="0.25">
      <c r="A172" s="5" t="s">
        <v>199</v>
      </c>
      <c r="B172" s="11" t="s">
        <v>425</v>
      </c>
      <c r="C172" s="10">
        <v>16064838.279999999</v>
      </c>
      <c r="D172" s="25">
        <v>1733730.05</v>
      </c>
      <c r="E172" s="26"/>
      <c r="F172" s="27">
        <f t="shared" si="3"/>
        <v>10.792079072208377</v>
      </c>
      <c r="G172" s="28"/>
      <c r="H172" s="13"/>
    </row>
    <row r="173" spans="1:8" ht="32.25" customHeight="1" x14ac:dyDescent="0.25">
      <c r="A173" s="5" t="s">
        <v>294</v>
      </c>
      <c r="B173" s="11" t="s">
        <v>426</v>
      </c>
      <c r="C173" s="10">
        <v>13266434.16</v>
      </c>
      <c r="D173" s="25">
        <v>1457073.1</v>
      </c>
      <c r="E173" s="26"/>
      <c r="F173" s="27">
        <f t="shared" si="3"/>
        <v>10.98315555202665</v>
      </c>
      <c r="G173" s="28"/>
      <c r="H173" s="13"/>
    </row>
    <row r="174" spans="1:8" ht="21.75" customHeight="1" x14ac:dyDescent="0.25">
      <c r="A174" s="5" t="s">
        <v>296</v>
      </c>
      <c r="B174" s="11" t="s">
        <v>427</v>
      </c>
      <c r="C174" s="10">
        <v>10335806.93</v>
      </c>
      <c r="D174" s="25">
        <v>1159986.04</v>
      </c>
      <c r="E174" s="26"/>
      <c r="F174" s="27">
        <f t="shared" si="3"/>
        <v>11.222984793118616</v>
      </c>
      <c r="G174" s="28"/>
      <c r="H174" s="13"/>
    </row>
    <row r="175" spans="1:8" ht="42.75" customHeight="1" x14ac:dyDescent="0.25">
      <c r="A175" s="5" t="s">
        <v>428</v>
      </c>
      <c r="B175" s="11" t="s">
        <v>429</v>
      </c>
      <c r="C175" s="10">
        <v>52050</v>
      </c>
      <c r="D175" s="25">
        <v>5400</v>
      </c>
      <c r="E175" s="26"/>
      <c r="F175" s="27">
        <f t="shared" si="3"/>
        <v>10.374639769452449</v>
      </c>
      <c r="G175" s="28"/>
      <c r="H175" s="13"/>
    </row>
    <row r="176" spans="1:8" ht="63.75" customHeight="1" x14ac:dyDescent="0.25">
      <c r="A176" s="5" t="s">
        <v>298</v>
      </c>
      <c r="B176" s="11" t="s">
        <v>430</v>
      </c>
      <c r="C176" s="10">
        <v>2878577.23</v>
      </c>
      <c r="D176" s="25">
        <v>291687.06</v>
      </c>
      <c r="E176" s="26"/>
      <c r="F176" s="27">
        <f t="shared" si="3"/>
        <v>10.133028808818862</v>
      </c>
      <c r="G176" s="28"/>
      <c r="H176" s="13"/>
    </row>
    <row r="177" spans="1:8" ht="42.75" customHeight="1" x14ac:dyDescent="0.25">
      <c r="A177" s="5" t="s">
        <v>201</v>
      </c>
      <c r="B177" s="11" t="s">
        <v>431</v>
      </c>
      <c r="C177" s="10">
        <v>2798404.12</v>
      </c>
      <c r="D177" s="25">
        <v>276656.95</v>
      </c>
      <c r="E177" s="26"/>
      <c r="F177" s="27">
        <f t="shared" si="3"/>
        <v>9.8862400902983243</v>
      </c>
      <c r="G177" s="28"/>
      <c r="H177" s="13"/>
    </row>
    <row r="178" spans="1:8" ht="32.25" customHeight="1" x14ac:dyDescent="0.25">
      <c r="A178" s="5" t="s">
        <v>203</v>
      </c>
      <c r="B178" s="11" t="s">
        <v>432</v>
      </c>
      <c r="C178" s="10">
        <v>2119403.89</v>
      </c>
      <c r="D178" s="25">
        <v>224404.32</v>
      </c>
      <c r="E178" s="26"/>
      <c r="F178" s="27">
        <f t="shared" si="3"/>
        <v>10.588086634114841</v>
      </c>
      <c r="G178" s="28"/>
      <c r="H178" s="13"/>
    </row>
    <row r="179" spans="1:8" ht="53.25" customHeight="1" x14ac:dyDescent="0.25">
      <c r="A179" s="5" t="s">
        <v>221</v>
      </c>
      <c r="B179" s="11" t="s">
        <v>433</v>
      </c>
      <c r="C179" s="10">
        <v>59400</v>
      </c>
      <c r="D179" s="29" t="s">
        <v>9</v>
      </c>
      <c r="E179" s="26"/>
      <c r="F179" s="27">
        <v>0</v>
      </c>
      <c r="G179" s="28"/>
      <c r="H179" s="13"/>
    </row>
    <row r="180" spans="1:8" ht="74.25" customHeight="1" x14ac:dyDescent="0.25">
      <c r="A180" s="5" t="s">
        <v>205</v>
      </c>
      <c r="B180" s="11" t="s">
        <v>434</v>
      </c>
      <c r="C180" s="10">
        <v>619600.23</v>
      </c>
      <c r="D180" s="25">
        <v>52252.63</v>
      </c>
      <c r="E180" s="26"/>
      <c r="F180" s="27">
        <f t="shared" si="3"/>
        <v>8.4332812465224549</v>
      </c>
      <c r="G180" s="28"/>
      <c r="H180" s="13"/>
    </row>
    <row r="181" spans="1:8" ht="42.75" customHeight="1" x14ac:dyDescent="0.25">
      <c r="A181" s="5" t="s">
        <v>224</v>
      </c>
      <c r="B181" s="11" t="s">
        <v>435</v>
      </c>
      <c r="C181" s="10">
        <v>3959450.52</v>
      </c>
      <c r="D181" s="25">
        <v>539886.09</v>
      </c>
      <c r="E181" s="26"/>
      <c r="F181" s="27">
        <f t="shared" si="3"/>
        <v>13.635379133365202</v>
      </c>
      <c r="G181" s="28"/>
      <c r="H181" s="13"/>
    </row>
    <row r="182" spans="1:8" ht="53.25" customHeight="1" x14ac:dyDescent="0.25">
      <c r="A182" s="5" t="s">
        <v>226</v>
      </c>
      <c r="B182" s="11" t="s">
        <v>436</v>
      </c>
      <c r="C182" s="10">
        <v>3959450.52</v>
      </c>
      <c r="D182" s="25">
        <v>539886.09</v>
      </c>
      <c r="E182" s="26"/>
      <c r="F182" s="27">
        <f t="shared" si="3"/>
        <v>13.635379133365202</v>
      </c>
      <c r="G182" s="28"/>
      <c r="H182" s="13"/>
    </row>
    <row r="183" spans="1:8" ht="53.25" customHeight="1" x14ac:dyDescent="0.25">
      <c r="A183" s="5" t="s">
        <v>228</v>
      </c>
      <c r="B183" s="11" t="s">
        <v>437</v>
      </c>
      <c r="C183" s="10">
        <v>480400</v>
      </c>
      <c r="D183" s="25">
        <v>49488.5</v>
      </c>
      <c r="E183" s="26"/>
      <c r="F183" s="27">
        <f t="shared" si="3"/>
        <v>10.301519567027478</v>
      </c>
      <c r="G183" s="28"/>
      <c r="H183" s="13"/>
    </row>
    <row r="184" spans="1:8" ht="21.75" customHeight="1" x14ac:dyDescent="0.25">
      <c r="A184" s="5" t="s">
        <v>230</v>
      </c>
      <c r="B184" s="11" t="s">
        <v>438</v>
      </c>
      <c r="C184" s="10">
        <v>3479050.52</v>
      </c>
      <c r="D184" s="25">
        <v>490397.59</v>
      </c>
      <c r="E184" s="26"/>
      <c r="F184" s="27">
        <f t="shared" si="3"/>
        <v>14.095730636300161</v>
      </c>
      <c r="G184" s="28"/>
      <c r="H184" s="13"/>
    </row>
    <row r="185" spans="1:8" ht="21.75" x14ac:dyDescent="0.25">
      <c r="A185" s="5" t="s">
        <v>273</v>
      </c>
      <c r="B185" s="11" t="s">
        <v>439</v>
      </c>
      <c r="C185" s="10">
        <v>73500</v>
      </c>
      <c r="D185" s="29" t="s">
        <v>9</v>
      </c>
      <c r="E185" s="26"/>
      <c r="F185" s="27">
        <v>0</v>
      </c>
      <c r="G185" s="28"/>
      <c r="H185" s="13"/>
    </row>
    <row r="186" spans="1:8" x14ac:dyDescent="0.25">
      <c r="A186" s="5" t="s">
        <v>440</v>
      </c>
      <c r="B186" s="11" t="s">
        <v>441</v>
      </c>
      <c r="C186" s="10">
        <v>73500</v>
      </c>
      <c r="D186" s="29" t="s">
        <v>9</v>
      </c>
      <c r="E186" s="26"/>
      <c r="F186" s="27">
        <v>0</v>
      </c>
      <c r="G186" s="28"/>
      <c r="H186" s="13"/>
    </row>
    <row r="187" spans="1:8" ht="21.75" customHeight="1" x14ac:dyDescent="0.25">
      <c r="A187" s="5" t="s">
        <v>213</v>
      </c>
      <c r="B187" s="11" t="s">
        <v>442</v>
      </c>
      <c r="C187" s="10">
        <v>17230.16</v>
      </c>
      <c r="D187" s="25">
        <v>5730.75</v>
      </c>
      <c r="E187" s="26"/>
      <c r="F187" s="27">
        <f t="shared" si="3"/>
        <v>33.259992942607617</v>
      </c>
      <c r="G187" s="28"/>
      <c r="H187" s="13"/>
    </row>
    <row r="188" spans="1:8" ht="21.75" customHeight="1" x14ac:dyDescent="0.25">
      <c r="A188" s="5" t="s">
        <v>214</v>
      </c>
      <c r="B188" s="11" t="s">
        <v>443</v>
      </c>
      <c r="C188" s="10">
        <v>17230.16</v>
      </c>
      <c r="D188" s="25">
        <v>5730.75</v>
      </c>
      <c r="E188" s="26"/>
      <c r="F188" s="27">
        <f t="shared" si="3"/>
        <v>33.259992942607617</v>
      </c>
      <c r="G188" s="28"/>
      <c r="H188" s="13"/>
    </row>
    <row r="189" spans="1:8" ht="21.75" customHeight="1" x14ac:dyDescent="0.25">
      <c r="A189" s="5" t="s">
        <v>234</v>
      </c>
      <c r="B189" s="11" t="s">
        <v>444</v>
      </c>
      <c r="C189" s="10">
        <v>2850</v>
      </c>
      <c r="D189" s="29" t="s">
        <v>9</v>
      </c>
      <c r="E189" s="26"/>
      <c r="F189" s="27">
        <v>0</v>
      </c>
      <c r="G189" s="28"/>
      <c r="H189" s="13"/>
    </row>
    <row r="190" spans="1:8" x14ac:dyDescent="0.25">
      <c r="A190" s="5" t="s">
        <v>215</v>
      </c>
      <c r="B190" s="11" t="s">
        <v>445</v>
      </c>
      <c r="C190" s="10">
        <v>14380.16</v>
      </c>
      <c r="D190" s="25">
        <v>5730.75</v>
      </c>
      <c r="E190" s="26"/>
      <c r="F190" s="27">
        <f t="shared" si="3"/>
        <v>39.851781899505987</v>
      </c>
      <c r="G190" s="28"/>
      <c r="H190" s="13"/>
    </row>
    <row r="191" spans="1:8" ht="21.75" customHeight="1" x14ac:dyDescent="0.25">
      <c r="A191" s="5" t="s">
        <v>446</v>
      </c>
      <c r="B191" s="11" t="s">
        <v>447</v>
      </c>
      <c r="C191" s="10">
        <v>46756490</v>
      </c>
      <c r="D191" s="25">
        <v>7031724.9699999997</v>
      </c>
      <c r="E191" s="26"/>
      <c r="F191" s="27">
        <f t="shared" si="3"/>
        <v>15.039035158541628</v>
      </c>
      <c r="G191" s="28"/>
      <c r="H191" s="13"/>
    </row>
    <row r="192" spans="1:8" x14ac:dyDescent="0.25">
      <c r="A192" s="5" t="s">
        <v>448</v>
      </c>
      <c r="B192" s="11" t="s">
        <v>449</v>
      </c>
      <c r="C192" s="10">
        <v>34033460</v>
      </c>
      <c r="D192" s="25">
        <v>5217913.59</v>
      </c>
      <c r="E192" s="26"/>
      <c r="F192" s="27">
        <f t="shared" si="3"/>
        <v>15.331716463738921</v>
      </c>
      <c r="G192" s="28"/>
      <c r="H192" s="13"/>
    </row>
    <row r="193" spans="1:8" ht="53.25" customHeight="1" x14ac:dyDescent="0.25">
      <c r="A193" s="5" t="s">
        <v>384</v>
      </c>
      <c r="B193" s="11" t="s">
        <v>450</v>
      </c>
      <c r="C193" s="10">
        <v>34033460</v>
      </c>
      <c r="D193" s="25">
        <v>5217913.59</v>
      </c>
      <c r="E193" s="26"/>
      <c r="F193" s="27">
        <f t="shared" si="3"/>
        <v>15.331716463738921</v>
      </c>
      <c r="G193" s="28"/>
      <c r="H193" s="13"/>
    </row>
    <row r="194" spans="1:8" ht="21.75" customHeight="1" x14ac:dyDescent="0.25">
      <c r="A194" s="5" t="s">
        <v>386</v>
      </c>
      <c r="B194" s="11" t="s">
        <v>451</v>
      </c>
      <c r="C194" s="10">
        <v>34033460</v>
      </c>
      <c r="D194" s="25">
        <v>5217913.59</v>
      </c>
      <c r="E194" s="26"/>
      <c r="F194" s="27">
        <f t="shared" si="3"/>
        <v>15.331716463738921</v>
      </c>
      <c r="G194" s="28"/>
      <c r="H194" s="13"/>
    </row>
    <row r="195" spans="1:8" ht="95.25" customHeight="1" x14ac:dyDescent="0.25">
      <c r="A195" s="5" t="s">
        <v>388</v>
      </c>
      <c r="B195" s="11" t="s">
        <v>452</v>
      </c>
      <c r="C195" s="10">
        <v>33361660</v>
      </c>
      <c r="D195" s="25">
        <v>5117913.59</v>
      </c>
      <c r="E195" s="26"/>
      <c r="F195" s="27">
        <f t="shared" si="3"/>
        <v>15.34070423953724</v>
      </c>
      <c r="G195" s="28"/>
      <c r="H195" s="13"/>
    </row>
    <row r="196" spans="1:8" ht="32.25" customHeight="1" x14ac:dyDescent="0.25">
      <c r="A196" s="5" t="s">
        <v>390</v>
      </c>
      <c r="B196" s="11" t="s">
        <v>453</v>
      </c>
      <c r="C196" s="10">
        <v>671800</v>
      </c>
      <c r="D196" s="25">
        <v>100000</v>
      </c>
      <c r="E196" s="26"/>
      <c r="F196" s="27">
        <f t="shared" si="3"/>
        <v>14.885382554331647</v>
      </c>
      <c r="G196" s="28"/>
      <c r="H196" s="13"/>
    </row>
    <row r="197" spans="1:8" ht="21.75" x14ac:dyDescent="0.25">
      <c r="A197" s="5" t="s">
        <v>454</v>
      </c>
      <c r="B197" s="11" t="s">
        <v>455</v>
      </c>
      <c r="C197" s="10">
        <v>12723030</v>
      </c>
      <c r="D197" s="25">
        <v>1813811.38</v>
      </c>
      <c r="E197" s="26"/>
      <c r="F197" s="27">
        <f t="shared" si="3"/>
        <v>14.256127510506538</v>
      </c>
      <c r="G197" s="28"/>
      <c r="H197" s="13"/>
    </row>
    <row r="198" spans="1:8" ht="116.25" customHeight="1" x14ac:dyDescent="0.25">
      <c r="A198" s="5" t="s">
        <v>199</v>
      </c>
      <c r="B198" s="11" t="s">
        <v>456</v>
      </c>
      <c r="C198" s="10">
        <v>12156610</v>
      </c>
      <c r="D198" s="25">
        <v>1663609.18</v>
      </c>
      <c r="E198" s="26"/>
      <c r="F198" s="27">
        <f t="shared" si="3"/>
        <v>13.68481163745485</v>
      </c>
      <c r="G198" s="28"/>
      <c r="H198" s="13"/>
    </row>
    <row r="199" spans="1:8" ht="32.25" customHeight="1" x14ac:dyDescent="0.25">
      <c r="A199" s="5" t="s">
        <v>294</v>
      </c>
      <c r="B199" s="11" t="s">
        <v>457</v>
      </c>
      <c r="C199" s="10">
        <v>10102027</v>
      </c>
      <c r="D199" s="25">
        <v>1396510.69</v>
      </c>
      <c r="E199" s="26"/>
      <c r="F199" s="27">
        <f t="shared" si="3"/>
        <v>13.824064120992746</v>
      </c>
      <c r="G199" s="28"/>
      <c r="H199" s="13"/>
    </row>
    <row r="200" spans="1:8" ht="21.75" customHeight="1" x14ac:dyDescent="0.25">
      <c r="A200" s="5" t="s">
        <v>296</v>
      </c>
      <c r="B200" s="11" t="s">
        <v>458</v>
      </c>
      <c r="C200" s="10">
        <v>7791687</v>
      </c>
      <c r="D200" s="25">
        <v>1022630.81</v>
      </c>
      <c r="E200" s="26"/>
      <c r="F200" s="27">
        <f t="shared" si="3"/>
        <v>13.124639246930737</v>
      </c>
      <c r="G200" s="28"/>
      <c r="H200" s="13"/>
    </row>
    <row r="201" spans="1:8" ht="42.75" customHeight="1" x14ac:dyDescent="0.25">
      <c r="A201" s="5" t="s">
        <v>428</v>
      </c>
      <c r="B201" s="11" t="s">
        <v>459</v>
      </c>
      <c r="C201" s="10">
        <v>10400</v>
      </c>
      <c r="D201" s="29" t="s">
        <v>9</v>
      </c>
      <c r="E201" s="26"/>
      <c r="F201" s="27">
        <v>0</v>
      </c>
      <c r="G201" s="28"/>
      <c r="H201" s="13"/>
    </row>
    <row r="202" spans="1:8" ht="63.75" customHeight="1" x14ac:dyDescent="0.25">
      <c r="A202" s="5" t="s">
        <v>298</v>
      </c>
      <c r="B202" s="11" t="s">
        <v>460</v>
      </c>
      <c r="C202" s="10">
        <v>2299940</v>
      </c>
      <c r="D202" s="25">
        <v>373879.88</v>
      </c>
      <c r="E202" s="26"/>
      <c r="F202" s="27">
        <f t="shared" si="3"/>
        <v>16.256071027939861</v>
      </c>
      <c r="G202" s="28"/>
      <c r="H202" s="13"/>
    </row>
    <row r="203" spans="1:8" ht="42.75" customHeight="1" x14ac:dyDescent="0.25">
      <c r="A203" s="5" t="s">
        <v>201</v>
      </c>
      <c r="B203" s="11" t="s">
        <v>461</v>
      </c>
      <c r="C203" s="10">
        <v>2054583</v>
      </c>
      <c r="D203" s="25">
        <v>267098.49</v>
      </c>
      <c r="E203" s="26"/>
      <c r="F203" s="27">
        <f t="shared" si="3"/>
        <v>13.00013141352771</v>
      </c>
      <c r="G203" s="28"/>
      <c r="H203" s="13"/>
    </row>
    <row r="204" spans="1:8" ht="32.25" customHeight="1" x14ac:dyDescent="0.25">
      <c r="A204" s="5" t="s">
        <v>203</v>
      </c>
      <c r="B204" s="11" t="s">
        <v>462</v>
      </c>
      <c r="C204" s="10">
        <v>1586023</v>
      </c>
      <c r="D204" s="25">
        <v>203615.88</v>
      </c>
      <c r="E204" s="26"/>
      <c r="F204" s="27">
        <f t="shared" si="3"/>
        <v>12.838141691513933</v>
      </c>
      <c r="G204" s="28"/>
      <c r="H204" s="13"/>
    </row>
    <row r="205" spans="1:8" ht="53.25" customHeight="1" x14ac:dyDescent="0.25">
      <c r="A205" s="5" t="s">
        <v>221</v>
      </c>
      <c r="B205" s="11" t="s">
        <v>463</v>
      </c>
      <c r="C205" s="10">
        <v>8000</v>
      </c>
      <c r="D205" s="29" t="s">
        <v>9</v>
      </c>
      <c r="E205" s="26"/>
      <c r="F205" s="27">
        <v>0</v>
      </c>
      <c r="G205" s="28"/>
      <c r="H205" s="13"/>
    </row>
    <row r="206" spans="1:8" ht="74.25" customHeight="1" x14ac:dyDescent="0.25">
      <c r="A206" s="5" t="s">
        <v>205</v>
      </c>
      <c r="B206" s="11" t="s">
        <v>464</v>
      </c>
      <c r="C206" s="10">
        <v>460560</v>
      </c>
      <c r="D206" s="25">
        <v>63482.61</v>
      </c>
      <c r="E206" s="26"/>
      <c r="F206" s="27">
        <f t="shared" si="3"/>
        <v>13.783787128712872</v>
      </c>
      <c r="G206" s="28"/>
      <c r="H206" s="13"/>
    </row>
    <row r="207" spans="1:8" ht="42.75" customHeight="1" x14ac:dyDescent="0.25">
      <c r="A207" s="5" t="s">
        <v>224</v>
      </c>
      <c r="B207" s="11" t="s">
        <v>465</v>
      </c>
      <c r="C207" s="10">
        <v>558420</v>
      </c>
      <c r="D207" s="25">
        <v>150202.20000000001</v>
      </c>
      <c r="E207" s="26"/>
      <c r="F207" s="27">
        <f t="shared" si="3"/>
        <v>26.897711400021493</v>
      </c>
      <c r="G207" s="28"/>
      <c r="H207" s="13"/>
    </row>
    <row r="208" spans="1:8" ht="53.25" customHeight="1" x14ac:dyDescent="0.25">
      <c r="A208" s="5" t="s">
        <v>226</v>
      </c>
      <c r="B208" s="11" t="s">
        <v>466</v>
      </c>
      <c r="C208" s="10">
        <v>558420</v>
      </c>
      <c r="D208" s="25">
        <v>150202.20000000001</v>
      </c>
      <c r="E208" s="26"/>
      <c r="F208" s="27">
        <f t="shared" si="3"/>
        <v>26.897711400021493</v>
      </c>
      <c r="G208" s="28"/>
      <c r="H208" s="13"/>
    </row>
    <row r="209" spans="1:8" ht="53.25" customHeight="1" x14ac:dyDescent="0.25">
      <c r="A209" s="5" t="s">
        <v>228</v>
      </c>
      <c r="B209" s="11" t="s">
        <v>467</v>
      </c>
      <c r="C209" s="10">
        <v>136600</v>
      </c>
      <c r="D209" s="25">
        <v>19056.2</v>
      </c>
      <c r="E209" s="26"/>
      <c r="F209" s="27">
        <f t="shared" si="3"/>
        <v>13.950366032210836</v>
      </c>
      <c r="G209" s="28"/>
      <c r="H209" s="13"/>
    </row>
    <row r="210" spans="1:8" ht="21.75" customHeight="1" x14ac:dyDescent="0.25">
      <c r="A210" s="5" t="s">
        <v>230</v>
      </c>
      <c r="B210" s="11" t="s">
        <v>468</v>
      </c>
      <c r="C210" s="10">
        <v>421820</v>
      </c>
      <c r="D210" s="25">
        <v>131146</v>
      </c>
      <c r="E210" s="26"/>
      <c r="F210" s="27">
        <f t="shared" si="3"/>
        <v>31.09051254089422</v>
      </c>
      <c r="G210" s="28"/>
      <c r="H210" s="13"/>
    </row>
    <row r="211" spans="1:8" ht="21.75" customHeight="1" x14ac:dyDescent="0.25">
      <c r="A211" s="5" t="s">
        <v>213</v>
      </c>
      <c r="B211" s="11" t="s">
        <v>469</v>
      </c>
      <c r="C211" s="10">
        <v>8000</v>
      </c>
      <c r="D211" s="29" t="s">
        <v>9</v>
      </c>
      <c r="E211" s="26"/>
      <c r="F211" s="27">
        <v>0</v>
      </c>
      <c r="G211" s="28"/>
      <c r="H211" s="13"/>
    </row>
    <row r="212" spans="1:8" ht="21.75" customHeight="1" x14ac:dyDescent="0.25">
      <c r="A212" s="5" t="s">
        <v>214</v>
      </c>
      <c r="B212" s="11" t="s">
        <v>470</v>
      </c>
      <c r="C212" s="10">
        <v>8000</v>
      </c>
      <c r="D212" s="29" t="s">
        <v>9</v>
      </c>
      <c r="E212" s="26"/>
      <c r="F212" s="27">
        <v>0</v>
      </c>
      <c r="G212" s="28"/>
      <c r="H212" s="13"/>
    </row>
    <row r="213" spans="1:8" ht="21.75" customHeight="1" x14ac:dyDescent="0.25">
      <c r="A213" s="5" t="s">
        <v>234</v>
      </c>
      <c r="B213" s="11" t="s">
        <v>471</v>
      </c>
      <c r="C213" s="10">
        <v>4000</v>
      </c>
      <c r="D213" s="29" t="s">
        <v>9</v>
      </c>
      <c r="E213" s="26"/>
      <c r="F213" s="27">
        <v>0</v>
      </c>
      <c r="G213" s="28"/>
      <c r="H213" s="13"/>
    </row>
    <row r="214" spans="1:8" x14ac:dyDescent="0.25">
      <c r="A214" s="5" t="s">
        <v>215</v>
      </c>
      <c r="B214" s="11" t="s">
        <v>472</v>
      </c>
      <c r="C214" s="10">
        <v>4000</v>
      </c>
      <c r="D214" s="29" t="s">
        <v>9</v>
      </c>
      <c r="E214" s="26"/>
      <c r="F214" s="27">
        <v>0</v>
      </c>
      <c r="G214" s="28"/>
      <c r="H214" s="13"/>
    </row>
    <row r="215" spans="1:8" x14ac:dyDescent="0.25">
      <c r="A215" s="5" t="s">
        <v>473</v>
      </c>
      <c r="B215" s="11" t="s">
        <v>474</v>
      </c>
      <c r="C215" s="10">
        <v>144200</v>
      </c>
      <c r="D215" s="29" t="s">
        <v>9</v>
      </c>
      <c r="E215" s="26"/>
      <c r="F215" s="27">
        <v>0</v>
      </c>
      <c r="G215" s="28"/>
      <c r="H215" s="13"/>
    </row>
    <row r="216" spans="1:8" ht="21.75" customHeight="1" x14ac:dyDescent="0.25">
      <c r="A216" s="5" t="s">
        <v>475</v>
      </c>
      <c r="B216" s="11" t="s">
        <v>476</v>
      </c>
      <c r="C216" s="10">
        <v>144200</v>
      </c>
      <c r="D216" s="29" t="s">
        <v>9</v>
      </c>
      <c r="E216" s="26"/>
      <c r="F216" s="27">
        <v>0</v>
      </c>
      <c r="G216" s="28"/>
      <c r="H216" s="13"/>
    </row>
    <row r="217" spans="1:8" ht="42.75" customHeight="1" x14ac:dyDescent="0.25">
      <c r="A217" s="5" t="s">
        <v>224</v>
      </c>
      <c r="B217" s="11" t="s">
        <v>477</v>
      </c>
      <c r="C217" s="10">
        <v>76200</v>
      </c>
      <c r="D217" s="29" t="s">
        <v>9</v>
      </c>
      <c r="E217" s="26"/>
      <c r="F217" s="27">
        <v>0</v>
      </c>
      <c r="G217" s="28"/>
      <c r="H217" s="13"/>
    </row>
    <row r="218" spans="1:8" ht="53.25" customHeight="1" x14ac:dyDescent="0.25">
      <c r="A218" s="5" t="s">
        <v>226</v>
      </c>
      <c r="B218" s="11" t="s">
        <v>478</v>
      </c>
      <c r="C218" s="10">
        <v>76200</v>
      </c>
      <c r="D218" s="29" t="s">
        <v>9</v>
      </c>
      <c r="E218" s="26"/>
      <c r="F218" s="27">
        <v>0</v>
      </c>
      <c r="G218" s="28"/>
      <c r="H218" s="13"/>
    </row>
    <row r="219" spans="1:8" ht="21.75" customHeight="1" x14ac:dyDescent="0.25">
      <c r="A219" s="5" t="s">
        <v>230</v>
      </c>
      <c r="B219" s="11" t="s">
        <v>479</v>
      </c>
      <c r="C219" s="10">
        <v>76200</v>
      </c>
      <c r="D219" s="29" t="s">
        <v>9</v>
      </c>
      <c r="E219" s="26"/>
      <c r="F219" s="27">
        <v>0</v>
      </c>
      <c r="G219" s="28"/>
      <c r="H219" s="13"/>
    </row>
    <row r="220" spans="1:8" ht="21.75" customHeight="1" x14ac:dyDescent="0.25">
      <c r="A220" s="5" t="s">
        <v>253</v>
      </c>
      <c r="B220" s="11" t="s">
        <v>480</v>
      </c>
      <c r="C220" s="10">
        <v>68000</v>
      </c>
      <c r="D220" s="29" t="s">
        <v>9</v>
      </c>
      <c r="E220" s="26"/>
      <c r="F220" s="27">
        <v>0</v>
      </c>
      <c r="G220" s="28"/>
      <c r="H220" s="13"/>
    </row>
    <row r="221" spans="1:8" x14ac:dyDescent="0.25">
      <c r="A221" s="5" t="s">
        <v>307</v>
      </c>
      <c r="B221" s="11" t="s">
        <v>481</v>
      </c>
      <c r="C221" s="10">
        <v>68000</v>
      </c>
      <c r="D221" s="29" t="s">
        <v>9</v>
      </c>
      <c r="E221" s="26"/>
      <c r="F221" s="27">
        <v>0</v>
      </c>
      <c r="G221" s="28"/>
      <c r="H221" s="13"/>
    </row>
    <row r="222" spans="1:8" ht="74.25" customHeight="1" x14ac:dyDescent="0.25">
      <c r="A222" s="5" t="s">
        <v>309</v>
      </c>
      <c r="B222" s="11" t="s">
        <v>482</v>
      </c>
      <c r="C222" s="10">
        <v>68000</v>
      </c>
      <c r="D222" s="29" t="s">
        <v>9</v>
      </c>
      <c r="E222" s="26"/>
      <c r="F222" s="27">
        <v>0</v>
      </c>
      <c r="G222" s="28"/>
      <c r="H222" s="13"/>
    </row>
    <row r="223" spans="1:8" x14ac:dyDescent="0.25">
      <c r="A223" s="5" t="s">
        <v>483</v>
      </c>
      <c r="B223" s="11" t="s">
        <v>484</v>
      </c>
      <c r="C223" s="10">
        <v>27295560</v>
      </c>
      <c r="D223" s="25">
        <v>4143258.96</v>
      </c>
      <c r="E223" s="26"/>
      <c r="F223" s="27">
        <f t="shared" ref="F223:F280" si="4">100/C223*D223</f>
        <v>15.179241459050482</v>
      </c>
      <c r="G223" s="28"/>
      <c r="H223" s="13"/>
    </row>
    <row r="224" spans="1:8" x14ac:dyDescent="0.25">
      <c r="A224" s="5" t="s">
        <v>485</v>
      </c>
      <c r="B224" s="11" t="s">
        <v>486</v>
      </c>
      <c r="C224" s="10">
        <v>606000</v>
      </c>
      <c r="D224" s="25">
        <v>101028.2</v>
      </c>
      <c r="E224" s="26"/>
      <c r="F224" s="27">
        <f t="shared" si="4"/>
        <v>16.6713201320132</v>
      </c>
      <c r="G224" s="28"/>
      <c r="H224" s="13"/>
    </row>
    <row r="225" spans="1:8" ht="21.75" x14ac:dyDescent="0.25">
      <c r="A225" s="5" t="s">
        <v>273</v>
      </c>
      <c r="B225" s="11" t="s">
        <v>487</v>
      </c>
      <c r="C225" s="10">
        <v>606000</v>
      </c>
      <c r="D225" s="25">
        <v>101028.2</v>
      </c>
      <c r="E225" s="26"/>
      <c r="F225" s="27">
        <f t="shared" si="4"/>
        <v>16.6713201320132</v>
      </c>
      <c r="G225" s="28"/>
      <c r="H225" s="13"/>
    </row>
    <row r="226" spans="1:8" ht="32.25" customHeight="1" x14ac:dyDescent="0.25">
      <c r="A226" s="5" t="s">
        <v>488</v>
      </c>
      <c r="B226" s="11" t="s">
        <v>489</v>
      </c>
      <c r="C226" s="10">
        <v>606000</v>
      </c>
      <c r="D226" s="25">
        <v>101028.2</v>
      </c>
      <c r="E226" s="26"/>
      <c r="F226" s="27">
        <f t="shared" si="4"/>
        <v>16.6713201320132</v>
      </c>
      <c r="G226" s="28"/>
      <c r="H226" s="13"/>
    </row>
    <row r="227" spans="1:8" ht="21.75" customHeight="1" x14ac:dyDescent="0.25">
      <c r="A227" s="5" t="s">
        <v>490</v>
      </c>
      <c r="B227" s="11" t="s">
        <v>491</v>
      </c>
      <c r="C227" s="10">
        <v>606000</v>
      </c>
      <c r="D227" s="25">
        <v>101028.2</v>
      </c>
      <c r="E227" s="26"/>
      <c r="F227" s="27">
        <f t="shared" si="4"/>
        <v>16.6713201320132</v>
      </c>
      <c r="G227" s="28"/>
      <c r="H227" s="13"/>
    </row>
    <row r="228" spans="1:8" ht="21.75" customHeight="1" x14ac:dyDescent="0.25">
      <c r="A228" s="5" t="s">
        <v>492</v>
      </c>
      <c r="B228" s="11" t="s">
        <v>493</v>
      </c>
      <c r="C228" s="10">
        <v>15355540</v>
      </c>
      <c r="D228" s="25">
        <v>2295700</v>
      </c>
      <c r="E228" s="26"/>
      <c r="F228" s="27">
        <f t="shared" si="4"/>
        <v>14.950304580626925</v>
      </c>
      <c r="G228" s="28"/>
      <c r="H228" s="13"/>
    </row>
    <row r="229" spans="1:8" ht="53.25" customHeight="1" x14ac:dyDescent="0.25">
      <c r="A229" s="5" t="s">
        <v>384</v>
      </c>
      <c r="B229" s="11" t="s">
        <v>494</v>
      </c>
      <c r="C229" s="10">
        <v>15355540</v>
      </c>
      <c r="D229" s="25">
        <v>2295700</v>
      </c>
      <c r="E229" s="26"/>
      <c r="F229" s="27">
        <f t="shared" si="4"/>
        <v>14.950304580626925</v>
      </c>
      <c r="G229" s="28"/>
      <c r="H229" s="13"/>
    </row>
    <row r="230" spans="1:8" ht="21.75" customHeight="1" x14ac:dyDescent="0.25">
      <c r="A230" s="5" t="s">
        <v>386</v>
      </c>
      <c r="B230" s="11" t="s">
        <v>495</v>
      </c>
      <c r="C230" s="10">
        <v>15355540</v>
      </c>
      <c r="D230" s="25">
        <v>2295700</v>
      </c>
      <c r="E230" s="26"/>
      <c r="F230" s="27">
        <f t="shared" si="4"/>
        <v>14.950304580626925</v>
      </c>
      <c r="G230" s="28"/>
      <c r="H230" s="13"/>
    </row>
    <row r="231" spans="1:8" ht="95.25" customHeight="1" x14ac:dyDescent="0.25">
      <c r="A231" s="5" t="s">
        <v>388</v>
      </c>
      <c r="B231" s="11" t="s">
        <v>496</v>
      </c>
      <c r="C231" s="10">
        <v>15355540</v>
      </c>
      <c r="D231" s="25">
        <v>2295700</v>
      </c>
      <c r="E231" s="26"/>
      <c r="F231" s="27">
        <f t="shared" si="4"/>
        <v>14.950304580626925</v>
      </c>
      <c r="G231" s="28"/>
      <c r="H231" s="13"/>
    </row>
    <row r="232" spans="1:8" ht="21.75" customHeight="1" x14ac:dyDescent="0.25">
      <c r="A232" s="5" t="s">
        <v>497</v>
      </c>
      <c r="B232" s="11" t="s">
        <v>498</v>
      </c>
      <c r="C232" s="10">
        <v>7168800</v>
      </c>
      <c r="D232" s="25">
        <v>1314771.96</v>
      </c>
      <c r="E232" s="26"/>
      <c r="F232" s="27">
        <f t="shared" si="4"/>
        <v>18.340195848677602</v>
      </c>
      <c r="G232" s="28"/>
      <c r="H232" s="13"/>
    </row>
    <row r="233" spans="1:8" ht="21.75" x14ac:dyDescent="0.25">
      <c r="A233" s="5" t="s">
        <v>273</v>
      </c>
      <c r="B233" s="11" t="s">
        <v>499</v>
      </c>
      <c r="C233" s="10">
        <v>518100</v>
      </c>
      <c r="D233" s="29" t="s">
        <v>9</v>
      </c>
      <c r="E233" s="26"/>
      <c r="F233" s="27">
        <v>0</v>
      </c>
      <c r="G233" s="28"/>
      <c r="H233" s="13"/>
    </row>
    <row r="234" spans="1:8" ht="42.75" customHeight="1" x14ac:dyDescent="0.25">
      <c r="A234" s="5" t="s">
        <v>413</v>
      </c>
      <c r="B234" s="11" t="s">
        <v>500</v>
      </c>
      <c r="C234" s="10">
        <v>410000</v>
      </c>
      <c r="D234" s="29" t="s">
        <v>9</v>
      </c>
      <c r="E234" s="26"/>
      <c r="F234" s="27">
        <v>0</v>
      </c>
      <c r="G234" s="28"/>
      <c r="H234" s="13"/>
    </row>
    <row r="235" spans="1:8" ht="21.75" customHeight="1" x14ac:dyDescent="0.25">
      <c r="A235" s="5" t="s">
        <v>501</v>
      </c>
      <c r="B235" s="11" t="s">
        <v>502</v>
      </c>
      <c r="C235" s="10">
        <v>410000</v>
      </c>
      <c r="D235" s="29" t="s">
        <v>9</v>
      </c>
      <c r="E235" s="26"/>
      <c r="F235" s="27">
        <v>0</v>
      </c>
      <c r="G235" s="28"/>
      <c r="H235" s="13"/>
    </row>
    <row r="236" spans="1:8" x14ac:dyDescent="0.25">
      <c r="A236" s="5" t="s">
        <v>275</v>
      </c>
      <c r="B236" s="11" t="s">
        <v>503</v>
      </c>
      <c r="C236" s="10">
        <v>108100</v>
      </c>
      <c r="D236" s="29" t="s">
        <v>9</v>
      </c>
      <c r="E236" s="26"/>
      <c r="F236" s="27">
        <v>0</v>
      </c>
      <c r="G236" s="28"/>
      <c r="H236" s="13"/>
    </row>
    <row r="237" spans="1:8" ht="53.25" customHeight="1" x14ac:dyDescent="0.25">
      <c r="A237" s="5" t="s">
        <v>384</v>
      </c>
      <c r="B237" s="11" t="s">
        <v>504</v>
      </c>
      <c r="C237" s="10">
        <v>6650700</v>
      </c>
      <c r="D237" s="25">
        <v>1314771.96</v>
      </c>
      <c r="E237" s="26"/>
      <c r="F237" s="27">
        <f t="shared" si="4"/>
        <v>19.768925977716631</v>
      </c>
      <c r="G237" s="28"/>
      <c r="H237" s="13"/>
    </row>
    <row r="238" spans="1:8" ht="21.75" customHeight="1" x14ac:dyDescent="0.25">
      <c r="A238" s="5" t="s">
        <v>386</v>
      </c>
      <c r="B238" s="11" t="s">
        <v>505</v>
      </c>
      <c r="C238" s="10">
        <v>6650700</v>
      </c>
      <c r="D238" s="25">
        <v>1314771.96</v>
      </c>
      <c r="E238" s="26"/>
      <c r="F238" s="27">
        <f t="shared" si="4"/>
        <v>19.768925977716631</v>
      </c>
      <c r="G238" s="28"/>
      <c r="H238" s="13"/>
    </row>
    <row r="239" spans="1:8" ht="32.25" customHeight="1" x14ac:dyDescent="0.25">
      <c r="A239" s="5" t="s">
        <v>390</v>
      </c>
      <c r="B239" s="11" t="s">
        <v>506</v>
      </c>
      <c r="C239" s="10">
        <v>6650700</v>
      </c>
      <c r="D239" s="25">
        <v>1314771.96</v>
      </c>
      <c r="E239" s="26"/>
      <c r="F239" s="27">
        <f t="shared" si="4"/>
        <v>19.768925977716631</v>
      </c>
      <c r="G239" s="28"/>
      <c r="H239" s="13"/>
    </row>
    <row r="240" spans="1:8" x14ac:dyDescent="0.25">
      <c r="A240" s="5" t="s">
        <v>507</v>
      </c>
      <c r="B240" s="11" t="s">
        <v>508</v>
      </c>
      <c r="C240" s="10">
        <v>1163400</v>
      </c>
      <c r="D240" s="25">
        <v>23319.95</v>
      </c>
      <c r="E240" s="26"/>
      <c r="F240" s="27">
        <f t="shared" si="4"/>
        <v>2.004465360151281</v>
      </c>
      <c r="G240" s="28"/>
      <c r="H240" s="13"/>
    </row>
    <row r="241" spans="1:8" ht="42.75" customHeight="1" x14ac:dyDescent="0.25">
      <c r="A241" s="5" t="s">
        <v>224</v>
      </c>
      <c r="B241" s="11" t="s">
        <v>509</v>
      </c>
      <c r="C241" s="10">
        <v>6100</v>
      </c>
      <c r="D241" s="29" t="s">
        <v>9</v>
      </c>
      <c r="E241" s="26"/>
      <c r="F241" s="27">
        <v>0</v>
      </c>
      <c r="G241" s="28"/>
      <c r="H241" s="13"/>
    </row>
    <row r="242" spans="1:8" ht="53.25" customHeight="1" x14ac:dyDescent="0.25">
      <c r="A242" s="5" t="s">
        <v>226</v>
      </c>
      <c r="B242" s="11" t="s">
        <v>510</v>
      </c>
      <c r="C242" s="10">
        <v>6100</v>
      </c>
      <c r="D242" s="29" t="s">
        <v>9</v>
      </c>
      <c r="E242" s="26"/>
      <c r="F242" s="27">
        <v>0</v>
      </c>
      <c r="G242" s="28"/>
      <c r="H242" s="13"/>
    </row>
    <row r="243" spans="1:8" ht="21.75" customHeight="1" x14ac:dyDescent="0.25">
      <c r="A243" s="5" t="s">
        <v>230</v>
      </c>
      <c r="B243" s="11" t="s">
        <v>511</v>
      </c>
      <c r="C243" s="10">
        <v>6100</v>
      </c>
      <c r="D243" s="29" t="s">
        <v>9</v>
      </c>
      <c r="E243" s="26"/>
      <c r="F243" s="27">
        <v>0</v>
      </c>
      <c r="G243" s="28"/>
      <c r="H243" s="13"/>
    </row>
    <row r="244" spans="1:8" ht="21.75" x14ac:dyDescent="0.25">
      <c r="A244" s="5" t="s">
        <v>273</v>
      </c>
      <c r="B244" s="11" t="s">
        <v>512</v>
      </c>
      <c r="C244" s="10">
        <v>305300</v>
      </c>
      <c r="D244" s="25">
        <v>23319.95</v>
      </c>
      <c r="E244" s="26"/>
      <c r="F244" s="27">
        <f t="shared" si="4"/>
        <v>7.6383720930232553</v>
      </c>
      <c r="G244" s="28"/>
      <c r="H244" s="13"/>
    </row>
    <row r="245" spans="1:8" ht="42.75" customHeight="1" x14ac:dyDescent="0.25">
      <c r="A245" s="5" t="s">
        <v>413</v>
      </c>
      <c r="B245" s="11" t="s">
        <v>513</v>
      </c>
      <c r="C245" s="10">
        <v>305300</v>
      </c>
      <c r="D245" s="25">
        <v>23319.95</v>
      </c>
      <c r="E245" s="26"/>
      <c r="F245" s="27">
        <f t="shared" si="4"/>
        <v>7.6383720930232553</v>
      </c>
      <c r="G245" s="28"/>
      <c r="H245" s="13"/>
    </row>
    <row r="246" spans="1:8" ht="53.25" customHeight="1" x14ac:dyDescent="0.25">
      <c r="A246" s="5" t="s">
        <v>415</v>
      </c>
      <c r="B246" s="11" t="s">
        <v>514</v>
      </c>
      <c r="C246" s="10">
        <v>305300</v>
      </c>
      <c r="D246" s="25">
        <v>23319.95</v>
      </c>
      <c r="E246" s="26"/>
      <c r="F246" s="27">
        <f t="shared" si="4"/>
        <v>7.6383720930232553</v>
      </c>
      <c r="G246" s="28"/>
      <c r="H246" s="13"/>
    </row>
    <row r="247" spans="1:8" ht="42.75" customHeight="1" x14ac:dyDescent="0.25">
      <c r="A247" s="5" t="s">
        <v>515</v>
      </c>
      <c r="B247" s="11" t="s">
        <v>516</v>
      </c>
      <c r="C247" s="10">
        <v>852000</v>
      </c>
      <c r="D247" s="29" t="s">
        <v>9</v>
      </c>
      <c r="E247" s="26"/>
      <c r="F247" s="27">
        <v>0</v>
      </c>
      <c r="G247" s="28"/>
      <c r="H247" s="13"/>
    </row>
    <row r="248" spans="1:8" x14ac:dyDescent="0.25">
      <c r="A248" s="5" t="s">
        <v>517</v>
      </c>
      <c r="B248" s="11" t="s">
        <v>518</v>
      </c>
      <c r="C248" s="10">
        <v>852000</v>
      </c>
      <c r="D248" s="29" t="s">
        <v>9</v>
      </c>
      <c r="E248" s="26"/>
      <c r="F248" s="27">
        <v>0</v>
      </c>
      <c r="G248" s="28"/>
      <c r="H248" s="13"/>
    </row>
    <row r="249" spans="1:8" ht="63.75" customHeight="1" x14ac:dyDescent="0.25">
      <c r="A249" s="5" t="s">
        <v>519</v>
      </c>
      <c r="B249" s="11" t="s">
        <v>520</v>
      </c>
      <c r="C249" s="10">
        <v>852000</v>
      </c>
      <c r="D249" s="29" t="s">
        <v>9</v>
      </c>
      <c r="E249" s="26"/>
      <c r="F249" s="27">
        <v>0</v>
      </c>
      <c r="G249" s="28"/>
      <c r="H249" s="13"/>
    </row>
    <row r="250" spans="1:8" ht="21.75" customHeight="1" x14ac:dyDescent="0.25">
      <c r="A250" s="5" t="s">
        <v>521</v>
      </c>
      <c r="B250" s="11" t="s">
        <v>522</v>
      </c>
      <c r="C250" s="10">
        <v>3001820</v>
      </c>
      <c r="D250" s="25">
        <v>408438.85</v>
      </c>
      <c r="E250" s="26"/>
      <c r="F250" s="27">
        <f t="shared" si="4"/>
        <v>13.606373799894731</v>
      </c>
      <c r="G250" s="28"/>
      <c r="H250" s="13"/>
    </row>
    <row r="251" spans="1:8" ht="116.25" customHeight="1" x14ac:dyDescent="0.25">
      <c r="A251" s="5" t="s">
        <v>199</v>
      </c>
      <c r="B251" s="11" t="s">
        <v>523</v>
      </c>
      <c r="C251" s="10">
        <v>2521666</v>
      </c>
      <c r="D251" s="25">
        <v>399072.38</v>
      </c>
      <c r="E251" s="26"/>
      <c r="F251" s="27">
        <f t="shared" si="4"/>
        <v>15.82574298102921</v>
      </c>
      <c r="G251" s="28"/>
      <c r="H251" s="13"/>
    </row>
    <row r="252" spans="1:8" ht="42.75" customHeight="1" x14ac:dyDescent="0.25">
      <c r="A252" s="5" t="s">
        <v>201</v>
      </c>
      <c r="B252" s="11" t="s">
        <v>524</v>
      </c>
      <c r="C252" s="10">
        <v>2521666</v>
      </c>
      <c r="D252" s="25">
        <v>399072.38</v>
      </c>
      <c r="E252" s="26"/>
      <c r="F252" s="27">
        <f t="shared" si="4"/>
        <v>15.82574298102921</v>
      </c>
      <c r="G252" s="28"/>
      <c r="H252" s="13"/>
    </row>
    <row r="253" spans="1:8" ht="32.25" customHeight="1" x14ac:dyDescent="0.25">
      <c r="A253" s="5" t="s">
        <v>203</v>
      </c>
      <c r="B253" s="11" t="s">
        <v>525</v>
      </c>
      <c r="C253" s="10">
        <v>1932764</v>
      </c>
      <c r="D253" s="25">
        <v>297857.91999999998</v>
      </c>
      <c r="E253" s="26"/>
      <c r="F253" s="27">
        <f t="shared" si="4"/>
        <v>15.410982406543168</v>
      </c>
      <c r="G253" s="28"/>
      <c r="H253" s="13"/>
    </row>
    <row r="254" spans="1:8" ht="53.25" customHeight="1" x14ac:dyDescent="0.25">
      <c r="A254" s="5" t="s">
        <v>221</v>
      </c>
      <c r="B254" s="11" t="s">
        <v>526</v>
      </c>
      <c r="C254" s="10">
        <v>5000</v>
      </c>
      <c r="D254" s="29" t="s">
        <v>9</v>
      </c>
      <c r="E254" s="26"/>
      <c r="F254" s="27">
        <v>0</v>
      </c>
      <c r="G254" s="28"/>
      <c r="H254" s="13"/>
    </row>
    <row r="255" spans="1:8" ht="74.25" customHeight="1" x14ac:dyDescent="0.25">
      <c r="A255" s="5" t="s">
        <v>205</v>
      </c>
      <c r="B255" s="11" t="s">
        <v>527</v>
      </c>
      <c r="C255" s="10">
        <v>583902</v>
      </c>
      <c r="D255" s="25">
        <v>101214.46</v>
      </c>
      <c r="E255" s="26"/>
      <c r="F255" s="27">
        <f t="shared" si="4"/>
        <v>17.33415196385695</v>
      </c>
      <c r="G255" s="28"/>
      <c r="H255" s="13"/>
    </row>
    <row r="256" spans="1:8" ht="42.75" customHeight="1" x14ac:dyDescent="0.25">
      <c r="A256" s="5" t="s">
        <v>224</v>
      </c>
      <c r="B256" s="11" t="s">
        <v>528</v>
      </c>
      <c r="C256" s="10">
        <v>480154</v>
      </c>
      <c r="D256" s="25">
        <v>9366.4699999999993</v>
      </c>
      <c r="E256" s="26"/>
      <c r="F256" s="27">
        <f t="shared" si="4"/>
        <v>1.950722060005748</v>
      </c>
      <c r="G256" s="28"/>
      <c r="H256" s="13"/>
    </row>
    <row r="257" spans="1:8" ht="53.25" customHeight="1" x14ac:dyDescent="0.25">
      <c r="A257" s="5" t="s">
        <v>226</v>
      </c>
      <c r="B257" s="11" t="s">
        <v>529</v>
      </c>
      <c r="C257" s="10">
        <v>480154</v>
      </c>
      <c r="D257" s="25">
        <v>9366.4699999999993</v>
      </c>
      <c r="E257" s="26"/>
      <c r="F257" s="27">
        <f t="shared" si="4"/>
        <v>1.950722060005748</v>
      </c>
      <c r="G257" s="28"/>
      <c r="H257" s="13"/>
    </row>
    <row r="258" spans="1:8" ht="53.25" customHeight="1" x14ac:dyDescent="0.25">
      <c r="A258" s="5" t="s">
        <v>228</v>
      </c>
      <c r="B258" s="11" t="s">
        <v>530</v>
      </c>
      <c r="C258" s="10">
        <v>100000</v>
      </c>
      <c r="D258" s="25">
        <v>6283.97</v>
      </c>
      <c r="E258" s="26"/>
      <c r="F258" s="27">
        <f t="shared" si="4"/>
        <v>6.2839700000000001</v>
      </c>
      <c r="G258" s="28"/>
      <c r="H258" s="13"/>
    </row>
    <row r="259" spans="1:8" ht="21.75" customHeight="1" x14ac:dyDescent="0.25">
      <c r="A259" s="5" t="s">
        <v>230</v>
      </c>
      <c r="B259" s="11" t="s">
        <v>531</v>
      </c>
      <c r="C259" s="10">
        <v>380154</v>
      </c>
      <c r="D259" s="25">
        <v>3082.5</v>
      </c>
      <c r="E259" s="26"/>
      <c r="F259" s="27">
        <f t="shared" si="4"/>
        <v>0.81085560062500994</v>
      </c>
      <c r="G259" s="28"/>
      <c r="H259" s="13"/>
    </row>
    <row r="260" spans="1:8" ht="21.75" customHeight="1" x14ac:dyDescent="0.25">
      <c r="A260" s="5" t="s">
        <v>532</v>
      </c>
      <c r="B260" s="11" t="s">
        <v>533</v>
      </c>
      <c r="C260" s="10">
        <v>8616640</v>
      </c>
      <c r="D260" s="25">
        <v>1117988.6599999999</v>
      </c>
      <c r="E260" s="26"/>
      <c r="F260" s="27">
        <f t="shared" si="4"/>
        <v>12.974763480892783</v>
      </c>
      <c r="G260" s="28"/>
      <c r="H260" s="13"/>
    </row>
    <row r="261" spans="1:8" x14ac:dyDescent="0.25">
      <c r="A261" s="5" t="s">
        <v>534</v>
      </c>
      <c r="B261" s="11" t="s">
        <v>535</v>
      </c>
      <c r="C261" s="10">
        <v>8616640</v>
      </c>
      <c r="D261" s="25">
        <v>1117988.6599999999</v>
      </c>
      <c r="E261" s="26"/>
      <c r="F261" s="27">
        <f t="shared" si="4"/>
        <v>12.974763480892783</v>
      </c>
      <c r="G261" s="28"/>
      <c r="H261" s="13"/>
    </row>
    <row r="262" spans="1:8" ht="116.25" customHeight="1" x14ac:dyDescent="0.25">
      <c r="A262" s="5" t="s">
        <v>199</v>
      </c>
      <c r="B262" s="11" t="s">
        <v>536</v>
      </c>
      <c r="C262" s="10">
        <v>130000</v>
      </c>
      <c r="D262" s="25">
        <v>55438</v>
      </c>
      <c r="E262" s="26"/>
      <c r="F262" s="27">
        <f t="shared" si="4"/>
        <v>42.644615384615385</v>
      </c>
      <c r="G262" s="28"/>
      <c r="H262" s="13"/>
    </row>
    <row r="263" spans="1:8" ht="32.25" customHeight="1" x14ac:dyDescent="0.25">
      <c r="A263" s="5" t="s">
        <v>294</v>
      </c>
      <c r="B263" s="11" t="s">
        <v>537</v>
      </c>
      <c r="C263" s="10">
        <v>130000</v>
      </c>
      <c r="D263" s="25">
        <v>55438</v>
      </c>
      <c r="E263" s="26"/>
      <c r="F263" s="27">
        <f t="shared" si="4"/>
        <v>42.644615384615385</v>
      </c>
      <c r="G263" s="28"/>
      <c r="H263" s="13"/>
    </row>
    <row r="264" spans="1:8" ht="84.75" customHeight="1" x14ac:dyDescent="0.25">
      <c r="A264" s="5" t="s">
        <v>407</v>
      </c>
      <c r="B264" s="11" t="s">
        <v>538</v>
      </c>
      <c r="C264" s="10">
        <v>130000</v>
      </c>
      <c r="D264" s="25">
        <v>55438</v>
      </c>
      <c r="E264" s="26"/>
      <c r="F264" s="27">
        <f t="shared" si="4"/>
        <v>42.644615384615385</v>
      </c>
      <c r="G264" s="28"/>
      <c r="H264" s="13"/>
    </row>
    <row r="265" spans="1:8" ht="42.75" customHeight="1" x14ac:dyDescent="0.25">
      <c r="A265" s="5" t="s">
        <v>224</v>
      </c>
      <c r="B265" s="11" t="s">
        <v>539</v>
      </c>
      <c r="C265" s="10">
        <v>140000</v>
      </c>
      <c r="D265" s="25">
        <v>57000</v>
      </c>
      <c r="E265" s="26"/>
      <c r="F265" s="27">
        <f t="shared" si="4"/>
        <v>40.714285714285715</v>
      </c>
      <c r="G265" s="28"/>
      <c r="H265" s="13"/>
    </row>
    <row r="266" spans="1:8" ht="53.25" customHeight="1" x14ac:dyDescent="0.25">
      <c r="A266" s="5" t="s">
        <v>226</v>
      </c>
      <c r="B266" s="11" t="s">
        <v>540</v>
      </c>
      <c r="C266" s="10">
        <v>140000</v>
      </c>
      <c r="D266" s="25">
        <v>57000</v>
      </c>
      <c r="E266" s="26"/>
      <c r="F266" s="27">
        <f t="shared" si="4"/>
        <v>40.714285714285715</v>
      </c>
      <c r="G266" s="28"/>
      <c r="H266" s="13"/>
    </row>
    <row r="267" spans="1:8" ht="21.75" customHeight="1" x14ac:dyDescent="0.25">
      <c r="A267" s="5" t="s">
        <v>230</v>
      </c>
      <c r="B267" s="11" t="s">
        <v>541</v>
      </c>
      <c r="C267" s="10">
        <v>140000</v>
      </c>
      <c r="D267" s="25">
        <v>57000</v>
      </c>
      <c r="E267" s="26"/>
      <c r="F267" s="27">
        <f t="shared" si="4"/>
        <v>40.714285714285715</v>
      </c>
      <c r="G267" s="28"/>
      <c r="H267" s="13"/>
    </row>
    <row r="268" spans="1:8" ht="53.25" customHeight="1" x14ac:dyDescent="0.25">
      <c r="A268" s="5" t="s">
        <v>384</v>
      </c>
      <c r="B268" s="11" t="s">
        <v>542</v>
      </c>
      <c r="C268" s="10">
        <v>8346640</v>
      </c>
      <c r="D268" s="25">
        <v>1005550.66</v>
      </c>
      <c r="E268" s="26"/>
      <c r="F268" s="27">
        <f t="shared" si="4"/>
        <v>12.04737067850057</v>
      </c>
      <c r="G268" s="28"/>
      <c r="H268" s="13"/>
    </row>
    <row r="269" spans="1:8" ht="21.75" customHeight="1" x14ac:dyDescent="0.25">
      <c r="A269" s="5" t="s">
        <v>386</v>
      </c>
      <c r="B269" s="11" t="s">
        <v>543</v>
      </c>
      <c r="C269" s="10">
        <v>8346640</v>
      </c>
      <c r="D269" s="25">
        <v>1005550.66</v>
      </c>
      <c r="E269" s="26"/>
      <c r="F269" s="27">
        <f t="shared" si="4"/>
        <v>12.04737067850057</v>
      </c>
      <c r="G269" s="28"/>
      <c r="H269" s="13"/>
    </row>
    <row r="270" spans="1:8" ht="95.25" customHeight="1" x14ac:dyDescent="0.25">
      <c r="A270" s="5" t="s">
        <v>388</v>
      </c>
      <c r="B270" s="11" t="s">
        <v>544</v>
      </c>
      <c r="C270" s="10">
        <v>8346640</v>
      </c>
      <c r="D270" s="25">
        <v>1005550.66</v>
      </c>
      <c r="E270" s="26"/>
      <c r="F270" s="27">
        <f t="shared" si="4"/>
        <v>12.04737067850057</v>
      </c>
      <c r="G270" s="28"/>
      <c r="H270" s="13"/>
    </row>
    <row r="271" spans="1:8" ht="53.25" customHeight="1" x14ac:dyDescent="0.25">
      <c r="A271" s="5" t="s">
        <v>545</v>
      </c>
      <c r="B271" s="11" t="s">
        <v>546</v>
      </c>
      <c r="C271" s="10">
        <v>52971820</v>
      </c>
      <c r="D271" s="25">
        <v>7930762</v>
      </c>
      <c r="E271" s="26"/>
      <c r="F271" s="27">
        <f t="shared" si="4"/>
        <v>14.971662291384364</v>
      </c>
      <c r="G271" s="28"/>
      <c r="H271" s="13"/>
    </row>
    <row r="272" spans="1:8" ht="63.75" customHeight="1" x14ac:dyDescent="0.25">
      <c r="A272" s="5" t="s">
        <v>547</v>
      </c>
      <c r="B272" s="11" t="s">
        <v>548</v>
      </c>
      <c r="C272" s="10">
        <v>29756230</v>
      </c>
      <c r="D272" s="25">
        <v>5382380</v>
      </c>
      <c r="E272" s="26"/>
      <c r="F272" s="27">
        <f t="shared" si="4"/>
        <v>18.088245721988304</v>
      </c>
      <c r="G272" s="28"/>
      <c r="H272" s="13"/>
    </row>
    <row r="273" spans="1:8" ht="21.75" customHeight="1" x14ac:dyDescent="0.25">
      <c r="A273" s="5" t="s">
        <v>253</v>
      </c>
      <c r="B273" s="11" t="s">
        <v>549</v>
      </c>
      <c r="C273" s="10">
        <v>29756230</v>
      </c>
      <c r="D273" s="25">
        <v>5382380</v>
      </c>
      <c r="E273" s="26"/>
      <c r="F273" s="27">
        <f t="shared" si="4"/>
        <v>18.088245721988304</v>
      </c>
      <c r="G273" s="28"/>
      <c r="H273" s="13"/>
    </row>
    <row r="274" spans="1:8" x14ac:dyDescent="0.25">
      <c r="A274" s="5" t="s">
        <v>550</v>
      </c>
      <c r="B274" s="11" t="s">
        <v>551</v>
      </c>
      <c r="C274" s="10">
        <v>29756230</v>
      </c>
      <c r="D274" s="25">
        <v>5382380</v>
      </c>
      <c r="E274" s="26"/>
      <c r="F274" s="27">
        <f t="shared" si="4"/>
        <v>18.088245721988304</v>
      </c>
      <c r="G274" s="28"/>
      <c r="H274" s="13"/>
    </row>
    <row r="275" spans="1:8" ht="32.25" customHeight="1" x14ac:dyDescent="0.25">
      <c r="A275" s="5" t="s">
        <v>552</v>
      </c>
      <c r="B275" s="11" t="s">
        <v>553</v>
      </c>
      <c r="C275" s="10">
        <v>29756230</v>
      </c>
      <c r="D275" s="25">
        <v>5382380</v>
      </c>
      <c r="E275" s="26"/>
      <c r="F275" s="27">
        <f t="shared" si="4"/>
        <v>18.088245721988304</v>
      </c>
      <c r="G275" s="28"/>
      <c r="H275" s="13"/>
    </row>
    <row r="276" spans="1:8" ht="32.25" customHeight="1" x14ac:dyDescent="0.25">
      <c r="A276" s="5" t="s">
        <v>554</v>
      </c>
      <c r="B276" s="11" t="s">
        <v>555</v>
      </c>
      <c r="C276" s="10">
        <v>23215590</v>
      </c>
      <c r="D276" s="25">
        <v>2548382</v>
      </c>
      <c r="E276" s="26"/>
      <c r="F276" s="27">
        <f t="shared" si="4"/>
        <v>10.97702879832044</v>
      </c>
      <c r="G276" s="28"/>
      <c r="H276" s="13"/>
    </row>
    <row r="277" spans="1:8" ht="21.75" customHeight="1" x14ac:dyDescent="0.25">
      <c r="A277" s="5" t="s">
        <v>253</v>
      </c>
      <c r="B277" s="11" t="s">
        <v>556</v>
      </c>
      <c r="C277" s="10">
        <v>23215590</v>
      </c>
      <c r="D277" s="25">
        <v>2548382</v>
      </c>
      <c r="E277" s="26"/>
      <c r="F277" s="27">
        <f t="shared" si="4"/>
        <v>10.97702879832044</v>
      </c>
      <c r="G277" s="28"/>
      <c r="H277" s="13"/>
    </row>
    <row r="278" spans="1:8" x14ac:dyDescent="0.25">
      <c r="A278" s="5" t="s">
        <v>307</v>
      </c>
      <c r="B278" s="11" t="s">
        <v>557</v>
      </c>
      <c r="C278" s="10">
        <v>962000</v>
      </c>
      <c r="D278" s="29" t="s">
        <v>9</v>
      </c>
      <c r="E278" s="26"/>
      <c r="F278" s="27">
        <v>0</v>
      </c>
      <c r="G278" s="28"/>
      <c r="H278" s="13"/>
    </row>
    <row r="279" spans="1:8" ht="74.25" customHeight="1" x14ac:dyDescent="0.25">
      <c r="A279" s="5" t="s">
        <v>309</v>
      </c>
      <c r="B279" s="11" t="s">
        <v>558</v>
      </c>
      <c r="C279" s="10">
        <v>962000</v>
      </c>
      <c r="D279" s="29" t="s">
        <v>9</v>
      </c>
      <c r="E279" s="26"/>
      <c r="F279" s="27">
        <v>0</v>
      </c>
      <c r="G279" s="28"/>
      <c r="H279" s="13"/>
    </row>
    <row r="280" spans="1:8" x14ac:dyDescent="0.25">
      <c r="A280" s="5" t="s">
        <v>180</v>
      </c>
      <c r="B280" s="11" t="s">
        <v>559</v>
      </c>
      <c r="C280" s="10">
        <v>22253590</v>
      </c>
      <c r="D280" s="25">
        <v>2548382</v>
      </c>
      <c r="E280" s="26"/>
      <c r="F280" s="27">
        <f t="shared" si="4"/>
        <v>11.451554558163425</v>
      </c>
      <c r="G280" s="28"/>
      <c r="H280" s="13"/>
    </row>
    <row r="281" spans="1:8" ht="0" hidden="1" customHeight="1" x14ac:dyDescent="0.25"/>
    <row r="282" spans="1:8" ht="0.4" customHeight="1" x14ac:dyDescent="0.25"/>
  </sheetData>
  <mergeCells count="556">
    <mergeCell ref="A2:H2"/>
    <mergeCell ref="C3:C4"/>
    <mergeCell ref="D3:E4"/>
    <mergeCell ref="F3:G4"/>
    <mergeCell ref="F5:G5"/>
    <mergeCell ref="D5:E5"/>
    <mergeCell ref="D6:E6"/>
    <mergeCell ref="F6:G6"/>
    <mergeCell ref="F7:G7"/>
    <mergeCell ref="D8:E8"/>
    <mergeCell ref="F8:G8"/>
    <mergeCell ref="D7:E7"/>
    <mergeCell ref="F9:G9"/>
    <mergeCell ref="D9:E9"/>
    <mergeCell ref="D10:E10"/>
    <mergeCell ref="F10:G10"/>
    <mergeCell ref="F11:G11"/>
    <mergeCell ref="D12:E12"/>
    <mergeCell ref="F12:G12"/>
    <mergeCell ref="D11:E11"/>
    <mergeCell ref="F13:G13"/>
    <mergeCell ref="D13:E13"/>
    <mergeCell ref="D14:E14"/>
    <mergeCell ref="F14:G14"/>
    <mergeCell ref="F15:G15"/>
    <mergeCell ref="D16:E16"/>
    <mergeCell ref="F16:G16"/>
    <mergeCell ref="D15:E15"/>
    <mergeCell ref="F17:G17"/>
    <mergeCell ref="D17:E17"/>
    <mergeCell ref="F18:G18"/>
    <mergeCell ref="D18:E18"/>
    <mergeCell ref="D19:E19"/>
    <mergeCell ref="F19:G19"/>
    <mergeCell ref="F20:G20"/>
    <mergeCell ref="D21:E21"/>
    <mergeCell ref="F21:G21"/>
    <mergeCell ref="D20:E20"/>
    <mergeCell ref="F22:G22"/>
    <mergeCell ref="D22:E22"/>
    <mergeCell ref="D23:E23"/>
    <mergeCell ref="F23:G23"/>
    <mergeCell ref="F24:G24"/>
    <mergeCell ref="D25:E25"/>
    <mergeCell ref="F25:G25"/>
    <mergeCell ref="D24:E24"/>
    <mergeCell ref="F26:G26"/>
    <mergeCell ref="D26:E26"/>
    <mergeCell ref="D27:E27"/>
    <mergeCell ref="F27:G27"/>
    <mergeCell ref="F28:G28"/>
    <mergeCell ref="D29:E29"/>
    <mergeCell ref="F29:G29"/>
    <mergeCell ref="D28:E28"/>
    <mergeCell ref="F30:G30"/>
    <mergeCell ref="D30:E30"/>
    <mergeCell ref="D31:E31"/>
    <mergeCell ref="F31:G31"/>
    <mergeCell ref="F32:G32"/>
    <mergeCell ref="D33:E33"/>
    <mergeCell ref="F33:G33"/>
    <mergeCell ref="D32:E32"/>
    <mergeCell ref="F34:G34"/>
    <mergeCell ref="D34:E34"/>
    <mergeCell ref="D35:E35"/>
    <mergeCell ref="F35:G35"/>
    <mergeCell ref="F36:G36"/>
    <mergeCell ref="D37:E37"/>
    <mergeCell ref="F37:G37"/>
    <mergeCell ref="D36:E36"/>
    <mergeCell ref="F38:G38"/>
    <mergeCell ref="D38:E38"/>
    <mergeCell ref="D39:E39"/>
    <mergeCell ref="F39:G39"/>
    <mergeCell ref="F40:G40"/>
    <mergeCell ref="D41:E41"/>
    <mergeCell ref="F41:G41"/>
    <mergeCell ref="D40:E40"/>
    <mergeCell ref="F42:G42"/>
    <mergeCell ref="D42:E42"/>
    <mergeCell ref="D43:E43"/>
    <mergeCell ref="F43:G43"/>
    <mergeCell ref="F44:G44"/>
    <mergeCell ref="D45:E45"/>
    <mergeCell ref="F45:G45"/>
    <mergeCell ref="D44:E44"/>
    <mergeCell ref="F46:G46"/>
    <mergeCell ref="D47:E47"/>
    <mergeCell ref="F47:G47"/>
    <mergeCell ref="D46:E46"/>
    <mergeCell ref="F48:G48"/>
    <mergeCell ref="D48:E48"/>
    <mergeCell ref="D49:E49"/>
    <mergeCell ref="F49:G49"/>
    <mergeCell ref="F50:G50"/>
    <mergeCell ref="D51:E51"/>
    <mergeCell ref="F51:G51"/>
    <mergeCell ref="D50:E50"/>
    <mergeCell ref="F52:G52"/>
    <mergeCell ref="D52:E52"/>
    <mergeCell ref="D53:E53"/>
    <mergeCell ref="F53:G53"/>
    <mergeCell ref="F54:G54"/>
    <mergeCell ref="D55:E55"/>
    <mergeCell ref="F55:G55"/>
    <mergeCell ref="D54:E54"/>
    <mergeCell ref="F56:G56"/>
    <mergeCell ref="D56:E56"/>
    <mergeCell ref="D57:E57"/>
    <mergeCell ref="F57:G57"/>
    <mergeCell ref="F58:G58"/>
    <mergeCell ref="D59:E59"/>
    <mergeCell ref="F59:G59"/>
    <mergeCell ref="D58:E58"/>
    <mergeCell ref="F60:G60"/>
    <mergeCell ref="D60:E60"/>
    <mergeCell ref="D61:E61"/>
    <mergeCell ref="F61:G61"/>
    <mergeCell ref="F62:G62"/>
    <mergeCell ref="D63:E63"/>
    <mergeCell ref="F63:G63"/>
    <mergeCell ref="D62:E62"/>
    <mergeCell ref="F64:G64"/>
    <mergeCell ref="D64:E64"/>
    <mergeCell ref="D65:E65"/>
    <mergeCell ref="F65:G65"/>
    <mergeCell ref="F66:G66"/>
    <mergeCell ref="D67:E67"/>
    <mergeCell ref="F67:G67"/>
    <mergeCell ref="D66:E66"/>
    <mergeCell ref="F68:G68"/>
    <mergeCell ref="D68:E68"/>
    <mergeCell ref="D69:E69"/>
    <mergeCell ref="F69:G69"/>
    <mergeCell ref="F70:G70"/>
    <mergeCell ref="D70:E70"/>
    <mergeCell ref="D71:E71"/>
    <mergeCell ref="F71:G71"/>
    <mergeCell ref="F72:G72"/>
    <mergeCell ref="D72:E72"/>
    <mergeCell ref="D73:E73"/>
    <mergeCell ref="F73:G73"/>
    <mergeCell ref="F74:G74"/>
    <mergeCell ref="D75:E75"/>
    <mergeCell ref="F75:G75"/>
    <mergeCell ref="D74:E74"/>
    <mergeCell ref="F76:G76"/>
    <mergeCell ref="D76:E76"/>
    <mergeCell ref="D77:E77"/>
    <mergeCell ref="F77:G77"/>
    <mergeCell ref="F78:G78"/>
    <mergeCell ref="D79:E79"/>
    <mergeCell ref="F79:G79"/>
    <mergeCell ref="D78:E78"/>
    <mergeCell ref="F80:G80"/>
    <mergeCell ref="D80:E80"/>
    <mergeCell ref="D81:E81"/>
    <mergeCell ref="F81:G81"/>
    <mergeCell ref="F82:G82"/>
    <mergeCell ref="D83:E83"/>
    <mergeCell ref="F83:G83"/>
    <mergeCell ref="D82:E82"/>
    <mergeCell ref="D84:E84"/>
    <mergeCell ref="F84:G84"/>
    <mergeCell ref="F85:G85"/>
    <mergeCell ref="D85:E85"/>
    <mergeCell ref="D86:E86"/>
    <mergeCell ref="F86:G86"/>
    <mergeCell ref="F87:G87"/>
    <mergeCell ref="D88:E88"/>
    <mergeCell ref="F88:G88"/>
    <mergeCell ref="D87:E87"/>
    <mergeCell ref="F89:G89"/>
    <mergeCell ref="D89:E89"/>
    <mergeCell ref="D90:E90"/>
    <mergeCell ref="F90:G90"/>
    <mergeCell ref="F91:G91"/>
    <mergeCell ref="D92:E92"/>
    <mergeCell ref="F92:G92"/>
    <mergeCell ref="D91:E91"/>
    <mergeCell ref="F93:G93"/>
    <mergeCell ref="D93:E93"/>
    <mergeCell ref="D94:E94"/>
    <mergeCell ref="F94:G94"/>
    <mergeCell ref="F95:G95"/>
    <mergeCell ref="D96:E96"/>
    <mergeCell ref="F96:G96"/>
    <mergeCell ref="D95:E95"/>
    <mergeCell ref="F97:G97"/>
    <mergeCell ref="D97:E97"/>
    <mergeCell ref="D98:E98"/>
    <mergeCell ref="F98:G98"/>
    <mergeCell ref="F99:G99"/>
    <mergeCell ref="D100:E100"/>
    <mergeCell ref="F100:G100"/>
    <mergeCell ref="D99:E99"/>
    <mergeCell ref="F101:G101"/>
    <mergeCell ref="D101:E101"/>
    <mergeCell ref="D102:E102"/>
    <mergeCell ref="F102:G102"/>
    <mergeCell ref="F103:G103"/>
    <mergeCell ref="D104:E104"/>
    <mergeCell ref="F104:G104"/>
    <mergeCell ref="D103:E103"/>
    <mergeCell ref="F105:G105"/>
    <mergeCell ref="D105:E105"/>
    <mergeCell ref="D106:E106"/>
    <mergeCell ref="F106:G106"/>
    <mergeCell ref="F107:G107"/>
    <mergeCell ref="D108:E108"/>
    <mergeCell ref="F108:G108"/>
    <mergeCell ref="D107:E107"/>
    <mergeCell ref="F109:G109"/>
    <mergeCell ref="D109:E109"/>
    <mergeCell ref="D110:E110"/>
    <mergeCell ref="F110:G110"/>
    <mergeCell ref="F111:G111"/>
    <mergeCell ref="D112:E112"/>
    <mergeCell ref="F112:G112"/>
    <mergeCell ref="D111:E111"/>
    <mergeCell ref="F113:G113"/>
    <mergeCell ref="D113:E113"/>
    <mergeCell ref="D114:E114"/>
    <mergeCell ref="F114:G114"/>
    <mergeCell ref="F115:G115"/>
    <mergeCell ref="D116:E116"/>
    <mergeCell ref="F116:G116"/>
    <mergeCell ref="D115:E115"/>
    <mergeCell ref="F117:G117"/>
    <mergeCell ref="D117:E117"/>
    <mergeCell ref="D118:E118"/>
    <mergeCell ref="F118:G118"/>
    <mergeCell ref="F119:G119"/>
    <mergeCell ref="D120:E120"/>
    <mergeCell ref="F120:G120"/>
    <mergeCell ref="D119:E119"/>
    <mergeCell ref="F121:G121"/>
    <mergeCell ref="D121:E121"/>
    <mergeCell ref="D122:E122"/>
    <mergeCell ref="F122:G122"/>
    <mergeCell ref="F123:G123"/>
    <mergeCell ref="D124:E124"/>
    <mergeCell ref="F124:G124"/>
    <mergeCell ref="D123:E123"/>
    <mergeCell ref="F125:G125"/>
    <mergeCell ref="D125:E125"/>
    <mergeCell ref="F126:G126"/>
    <mergeCell ref="D126:E126"/>
    <mergeCell ref="D127:E127"/>
    <mergeCell ref="F127:G127"/>
    <mergeCell ref="F128:G128"/>
    <mergeCell ref="D129:E129"/>
    <mergeCell ref="F129:G129"/>
    <mergeCell ref="D128:E128"/>
    <mergeCell ref="F130:G130"/>
    <mergeCell ref="D130:E130"/>
    <mergeCell ref="D131:E131"/>
    <mergeCell ref="F131:G131"/>
    <mergeCell ref="D132:E132"/>
    <mergeCell ref="F132:G132"/>
    <mergeCell ref="F133:G133"/>
    <mergeCell ref="D134:E134"/>
    <mergeCell ref="F134:G134"/>
    <mergeCell ref="D133:E133"/>
    <mergeCell ref="F135:G135"/>
    <mergeCell ref="D135:E135"/>
    <mergeCell ref="F136:G136"/>
    <mergeCell ref="D136:E136"/>
    <mergeCell ref="D137:E137"/>
    <mergeCell ref="F137:G137"/>
    <mergeCell ref="F138:G138"/>
    <mergeCell ref="D139:E139"/>
    <mergeCell ref="F139:G139"/>
    <mergeCell ref="D138:E138"/>
    <mergeCell ref="F140:G140"/>
    <mergeCell ref="D140:E140"/>
    <mergeCell ref="D141:E141"/>
    <mergeCell ref="F141:G141"/>
    <mergeCell ref="F142:G142"/>
    <mergeCell ref="D143:E143"/>
    <mergeCell ref="F143:G143"/>
    <mergeCell ref="D142:E142"/>
    <mergeCell ref="F144:G144"/>
    <mergeCell ref="D144:E144"/>
    <mergeCell ref="D145:E145"/>
    <mergeCell ref="F145:G145"/>
    <mergeCell ref="F146:G146"/>
    <mergeCell ref="D147:E147"/>
    <mergeCell ref="F147:G147"/>
    <mergeCell ref="D146:E146"/>
    <mergeCell ref="F148:G148"/>
    <mergeCell ref="D148:E148"/>
    <mergeCell ref="D149:E149"/>
    <mergeCell ref="F149:G149"/>
    <mergeCell ref="F150:G150"/>
    <mergeCell ref="D151:E151"/>
    <mergeCell ref="F151:G151"/>
    <mergeCell ref="D150:E150"/>
    <mergeCell ref="F152:G152"/>
    <mergeCell ref="D152:E152"/>
    <mergeCell ref="D153:E153"/>
    <mergeCell ref="F153:G153"/>
    <mergeCell ref="F154:G154"/>
    <mergeCell ref="D155:E155"/>
    <mergeCell ref="F155:G155"/>
    <mergeCell ref="D154:E154"/>
    <mergeCell ref="F156:G156"/>
    <mergeCell ref="D156:E156"/>
    <mergeCell ref="D157:E157"/>
    <mergeCell ref="F157:G157"/>
    <mergeCell ref="F158:G158"/>
    <mergeCell ref="D159:E159"/>
    <mergeCell ref="F159:G159"/>
    <mergeCell ref="D158:E158"/>
    <mergeCell ref="F160:G160"/>
    <mergeCell ref="D160:E160"/>
    <mergeCell ref="D161:E161"/>
    <mergeCell ref="F161:G161"/>
    <mergeCell ref="F162:G162"/>
    <mergeCell ref="D163:E163"/>
    <mergeCell ref="F163:G163"/>
    <mergeCell ref="D162:E162"/>
    <mergeCell ref="F164:G164"/>
    <mergeCell ref="D164:E164"/>
    <mergeCell ref="D165:E165"/>
    <mergeCell ref="F165:G165"/>
    <mergeCell ref="F166:G166"/>
    <mergeCell ref="D167:E167"/>
    <mergeCell ref="F167:G167"/>
    <mergeCell ref="D166:E166"/>
    <mergeCell ref="F168:G168"/>
    <mergeCell ref="D168:E168"/>
    <mergeCell ref="D169:E169"/>
    <mergeCell ref="F169:G169"/>
    <mergeCell ref="F170:G170"/>
    <mergeCell ref="D171:E171"/>
    <mergeCell ref="F171:G171"/>
    <mergeCell ref="D170:E170"/>
    <mergeCell ref="F172:G172"/>
    <mergeCell ref="D172:E172"/>
    <mergeCell ref="D173:E173"/>
    <mergeCell ref="F173:G173"/>
    <mergeCell ref="F174:G174"/>
    <mergeCell ref="D175:E175"/>
    <mergeCell ref="F175:G175"/>
    <mergeCell ref="D174:E174"/>
    <mergeCell ref="F176:G176"/>
    <mergeCell ref="D176:E176"/>
    <mergeCell ref="D177:E177"/>
    <mergeCell ref="F177:G177"/>
    <mergeCell ref="F178:G178"/>
    <mergeCell ref="D179:E179"/>
    <mergeCell ref="F179:G179"/>
    <mergeCell ref="D178:E178"/>
    <mergeCell ref="F180:G180"/>
    <mergeCell ref="D180:E180"/>
    <mergeCell ref="D181:E181"/>
    <mergeCell ref="F181:G181"/>
    <mergeCell ref="F182:G182"/>
    <mergeCell ref="D183:E183"/>
    <mergeCell ref="F183:G183"/>
    <mergeCell ref="D182:E182"/>
    <mergeCell ref="F184:G184"/>
    <mergeCell ref="D184:E184"/>
    <mergeCell ref="D185:E185"/>
    <mergeCell ref="F185:G185"/>
    <mergeCell ref="F186:G186"/>
    <mergeCell ref="D187:E187"/>
    <mergeCell ref="F187:G187"/>
    <mergeCell ref="D186:E186"/>
    <mergeCell ref="F188:G188"/>
    <mergeCell ref="D188:E188"/>
    <mergeCell ref="D189:E189"/>
    <mergeCell ref="F189:G189"/>
    <mergeCell ref="F190:G190"/>
    <mergeCell ref="D191:E191"/>
    <mergeCell ref="F191:G191"/>
    <mergeCell ref="D190:E190"/>
    <mergeCell ref="F192:G192"/>
    <mergeCell ref="D192:E192"/>
    <mergeCell ref="D193:E193"/>
    <mergeCell ref="F193:G193"/>
    <mergeCell ref="F194:G194"/>
    <mergeCell ref="D194:E194"/>
    <mergeCell ref="D195:E195"/>
    <mergeCell ref="F195:G195"/>
    <mergeCell ref="F196:G196"/>
    <mergeCell ref="D197:E197"/>
    <mergeCell ref="F197:G197"/>
    <mergeCell ref="D196:E196"/>
    <mergeCell ref="F198:G198"/>
    <mergeCell ref="D198:E198"/>
    <mergeCell ref="D199:E199"/>
    <mergeCell ref="F199:G199"/>
    <mergeCell ref="F200:G200"/>
    <mergeCell ref="D201:E201"/>
    <mergeCell ref="F201:G201"/>
    <mergeCell ref="D200:E200"/>
    <mergeCell ref="F202:G202"/>
    <mergeCell ref="D202:E202"/>
    <mergeCell ref="D203:E203"/>
    <mergeCell ref="F203:G203"/>
    <mergeCell ref="F204:G204"/>
    <mergeCell ref="D205:E205"/>
    <mergeCell ref="F205:G205"/>
    <mergeCell ref="D204:E204"/>
    <mergeCell ref="F206:G206"/>
    <mergeCell ref="D206:E206"/>
    <mergeCell ref="D207:E207"/>
    <mergeCell ref="F207:G207"/>
    <mergeCell ref="F208:G208"/>
    <mergeCell ref="D209:E209"/>
    <mergeCell ref="F209:G209"/>
    <mergeCell ref="D208:E208"/>
    <mergeCell ref="F210:G210"/>
    <mergeCell ref="D210:E210"/>
    <mergeCell ref="D211:E211"/>
    <mergeCell ref="F211:G211"/>
    <mergeCell ref="F212:G212"/>
    <mergeCell ref="D213:E213"/>
    <mergeCell ref="F213:G213"/>
    <mergeCell ref="D212:E212"/>
    <mergeCell ref="F214:G214"/>
    <mergeCell ref="D214:E214"/>
    <mergeCell ref="D215:E215"/>
    <mergeCell ref="F215:G215"/>
    <mergeCell ref="F216:G216"/>
    <mergeCell ref="D217:E217"/>
    <mergeCell ref="F217:G217"/>
    <mergeCell ref="D216:E216"/>
    <mergeCell ref="F218:G218"/>
    <mergeCell ref="D218:E218"/>
    <mergeCell ref="D219:E219"/>
    <mergeCell ref="F219:G219"/>
    <mergeCell ref="F220:G220"/>
    <mergeCell ref="D221:E221"/>
    <mergeCell ref="F221:G221"/>
    <mergeCell ref="D220:E220"/>
    <mergeCell ref="F222:G222"/>
    <mergeCell ref="D222:E222"/>
    <mergeCell ref="F223:G223"/>
    <mergeCell ref="D224:E224"/>
    <mergeCell ref="F224:G224"/>
    <mergeCell ref="D223:E223"/>
    <mergeCell ref="F225:G225"/>
    <mergeCell ref="D225:E225"/>
    <mergeCell ref="D226:E226"/>
    <mergeCell ref="F226:G226"/>
    <mergeCell ref="F227:G227"/>
    <mergeCell ref="D228:E228"/>
    <mergeCell ref="F228:G228"/>
    <mergeCell ref="D227:E227"/>
    <mergeCell ref="F229:G229"/>
    <mergeCell ref="D229:E229"/>
    <mergeCell ref="D230:E230"/>
    <mergeCell ref="F230:G230"/>
    <mergeCell ref="F231:G231"/>
    <mergeCell ref="D232:E232"/>
    <mergeCell ref="F232:G232"/>
    <mergeCell ref="D231:E231"/>
    <mergeCell ref="F233:G233"/>
    <mergeCell ref="D233:E233"/>
    <mergeCell ref="D234:E234"/>
    <mergeCell ref="F234:G234"/>
    <mergeCell ref="F235:G235"/>
    <mergeCell ref="D236:E236"/>
    <mergeCell ref="F236:G236"/>
    <mergeCell ref="D235:E235"/>
    <mergeCell ref="F237:G237"/>
    <mergeCell ref="D237:E237"/>
    <mergeCell ref="D238:E238"/>
    <mergeCell ref="F238:G238"/>
    <mergeCell ref="F239:G239"/>
    <mergeCell ref="D240:E240"/>
    <mergeCell ref="F240:G240"/>
    <mergeCell ref="D239:E239"/>
    <mergeCell ref="F241:G241"/>
    <mergeCell ref="D241:E241"/>
    <mergeCell ref="D242:E242"/>
    <mergeCell ref="F242:G242"/>
    <mergeCell ref="F243:G243"/>
    <mergeCell ref="D244:E244"/>
    <mergeCell ref="F244:G244"/>
    <mergeCell ref="D243:E243"/>
    <mergeCell ref="F245:G245"/>
    <mergeCell ref="D245:E245"/>
    <mergeCell ref="D246:E246"/>
    <mergeCell ref="F246:G246"/>
    <mergeCell ref="F247:G247"/>
    <mergeCell ref="D248:E248"/>
    <mergeCell ref="F248:G248"/>
    <mergeCell ref="D247:E247"/>
    <mergeCell ref="F249:G249"/>
    <mergeCell ref="D249:E249"/>
    <mergeCell ref="D250:E250"/>
    <mergeCell ref="F250:G250"/>
    <mergeCell ref="F251:G251"/>
    <mergeCell ref="D252:E252"/>
    <mergeCell ref="F252:G252"/>
    <mergeCell ref="D251:E251"/>
    <mergeCell ref="F253:G253"/>
    <mergeCell ref="D253:E253"/>
    <mergeCell ref="D254:E254"/>
    <mergeCell ref="F254:G254"/>
    <mergeCell ref="F255:G255"/>
    <mergeCell ref="D256:E256"/>
    <mergeCell ref="F256:G256"/>
    <mergeCell ref="D255:E255"/>
    <mergeCell ref="F257:G257"/>
    <mergeCell ref="D257:E257"/>
    <mergeCell ref="D258:E258"/>
    <mergeCell ref="F258:G258"/>
    <mergeCell ref="F259:G259"/>
    <mergeCell ref="D260:E260"/>
    <mergeCell ref="F260:G260"/>
    <mergeCell ref="D259:E259"/>
    <mergeCell ref="F261:G261"/>
    <mergeCell ref="D261:E261"/>
    <mergeCell ref="D262:E262"/>
    <mergeCell ref="F262:G262"/>
    <mergeCell ref="F263:G263"/>
    <mergeCell ref="D264:E264"/>
    <mergeCell ref="F264:G264"/>
    <mergeCell ref="D263:E263"/>
    <mergeCell ref="F265:G265"/>
    <mergeCell ref="D265:E265"/>
    <mergeCell ref="D266:E266"/>
    <mergeCell ref="F266:G266"/>
    <mergeCell ref="F267:G267"/>
    <mergeCell ref="D268:E268"/>
    <mergeCell ref="F268:G268"/>
    <mergeCell ref="D267:E267"/>
    <mergeCell ref="F269:G269"/>
    <mergeCell ref="D269:E269"/>
    <mergeCell ref="D270:E270"/>
    <mergeCell ref="F270:G270"/>
    <mergeCell ref="F271:G271"/>
    <mergeCell ref="D272:E272"/>
    <mergeCell ref="F272:G272"/>
    <mergeCell ref="D271:E271"/>
    <mergeCell ref="F273:G273"/>
    <mergeCell ref="D273:E273"/>
    <mergeCell ref="D274:E274"/>
    <mergeCell ref="F274:G274"/>
    <mergeCell ref="F275:G275"/>
    <mergeCell ref="D280:E280"/>
    <mergeCell ref="F280:G280"/>
    <mergeCell ref="D276:E276"/>
    <mergeCell ref="F276:G276"/>
    <mergeCell ref="D275:E275"/>
    <mergeCell ref="F277:G277"/>
    <mergeCell ref="D277:E277"/>
    <mergeCell ref="D279:E279"/>
    <mergeCell ref="F279:G279"/>
    <mergeCell ref="D278:E278"/>
    <mergeCell ref="F278:G278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tabSelected="1" workbookViewId="0">
      <selection activeCell="A2" sqref="A2:D2"/>
    </sheetView>
  </sheetViews>
  <sheetFormatPr defaultRowHeight="15" x14ac:dyDescent="0.25"/>
  <cols>
    <col min="1" max="1" width="26.5703125" customWidth="1"/>
    <col min="2" max="2" width="25.7109375" customWidth="1"/>
    <col min="3" max="4" width="21.7109375" customWidth="1"/>
  </cols>
  <sheetData>
    <row r="1" spans="1:4" ht="8.25" customHeight="1" x14ac:dyDescent="0.25"/>
    <row r="2" spans="1:4" ht="15" customHeight="1" x14ac:dyDescent="0.25">
      <c r="A2" s="23" t="s">
        <v>560</v>
      </c>
      <c r="B2" s="23"/>
      <c r="C2" s="23"/>
      <c r="D2" s="23"/>
    </row>
    <row r="3" spans="1:4" x14ac:dyDescent="0.25">
      <c r="A3" s="2" t="s">
        <v>0</v>
      </c>
      <c r="B3" s="14" t="s">
        <v>0</v>
      </c>
      <c r="C3" s="20" t="s">
        <v>583</v>
      </c>
      <c r="D3" s="20" t="s">
        <v>3</v>
      </c>
    </row>
    <row r="4" spans="1:4" ht="19.5" x14ac:dyDescent="0.25">
      <c r="A4" s="3" t="s">
        <v>4</v>
      </c>
      <c r="B4" s="15" t="s">
        <v>561</v>
      </c>
      <c r="C4" s="20"/>
      <c r="D4" s="20"/>
    </row>
    <row r="5" spans="1:4" x14ac:dyDescent="0.25">
      <c r="A5" s="4" t="s">
        <v>6</v>
      </c>
      <c r="B5" s="4">
        <v>2</v>
      </c>
      <c r="C5" s="19">
        <v>3</v>
      </c>
      <c r="D5" s="19">
        <v>4</v>
      </c>
    </row>
    <row r="6" spans="1:4" ht="42.75" x14ac:dyDescent="0.25">
      <c r="A6" s="5" t="s">
        <v>562</v>
      </c>
      <c r="B6" s="6" t="s">
        <v>8</v>
      </c>
      <c r="C6" s="7">
        <v>856662.65</v>
      </c>
      <c r="D6" s="7">
        <v>-650100.5</v>
      </c>
    </row>
    <row r="7" spans="1:4" ht="21.75" x14ac:dyDescent="0.25">
      <c r="A7" s="5" t="s">
        <v>563</v>
      </c>
      <c r="B7" s="6" t="s">
        <v>564</v>
      </c>
      <c r="C7" s="7">
        <v>856662.65</v>
      </c>
      <c r="D7" s="7">
        <v>-650100.5</v>
      </c>
    </row>
    <row r="8" spans="1:4" ht="32.25" x14ac:dyDescent="0.25">
      <c r="A8" s="5" t="s">
        <v>565</v>
      </c>
      <c r="B8" s="6" t="s">
        <v>566</v>
      </c>
      <c r="C8" s="7">
        <v>856662.65</v>
      </c>
      <c r="D8" s="7">
        <v>-650100.5</v>
      </c>
    </row>
    <row r="9" spans="1:4" ht="21.75" x14ac:dyDescent="0.25">
      <c r="A9" s="5" t="s">
        <v>567</v>
      </c>
      <c r="B9" s="6" t="s">
        <v>568</v>
      </c>
      <c r="C9" s="7">
        <v>-437513168.35000002</v>
      </c>
      <c r="D9" s="7">
        <v>-56111269.609999999</v>
      </c>
    </row>
    <row r="10" spans="1:4" ht="32.25" x14ac:dyDescent="0.25">
      <c r="A10" s="5" t="s">
        <v>569</v>
      </c>
      <c r="B10" s="6" t="s">
        <v>570</v>
      </c>
      <c r="C10" s="7">
        <v>-437513168.35000002</v>
      </c>
      <c r="D10" s="7">
        <v>-56111269.609999999</v>
      </c>
    </row>
    <row r="11" spans="1:4" ht="32.25" x14ac:dyDescent="0.25">
      <c r="A11" s="5" t="s">
        <v>571</v>
      </c>
      <c r="B11" s="6" t="s">
        <v>572</v>
      </c>
      <c r="C11" s="7">
        <v>-437513168.35000002</v>
      </c>
      <c r="D11" s="7">
        <v>-56111269.609999999</v>
      </c>
    </row>
    <row r="12" spans="1:4" ht="42.75" x14ac:dyDescent="0.25">
      <c r="A12" s="5" t="s">
        <v>573</v>
      </c>
      <c r="B12" s="6" t="s">
        <v>574</v>
      </c>
      <c r="C12" s="7">
        <v>-437513168.35000002</v>
      </c>
      <c r="D12" s="7">
        <v>-56111269.609999999</v>
      </c>
    </row>
    <row r="13" spans="1:4" ht="21.75" x14ac:dyDescent="0.25">
      <c r="A13" s="5" t="s">
        <v>575</v>
      </c>
      <c r="B13" s="6" t="s">
        <v>576</v>
      </c>
      <c r="C13" s="7">
        <v>438369831</v>
      </c>
      <c r="D13" s="7">
        <v>55461169.109999999</v>
      </c>
    </row>
    <row r="14" spans="1:4" ht="32.25" x14ac:dyDescent="0.25">
      <c r="A14" s="5" t="s">
        <v>577</v>
      </c>
      <c r="B14" s="6" t="s">
        <v>578</v>
      </c>
      <c r="C14" s="7">
        <v>438369831</v>
      </c>
      <c r="D14" s="7">
        <v>55461169.109999999</v>
      </c>
    </row>
    <row r="15" spans="1:4" ht="32.25" x14ac:dyDescent="0.25">
      <c r="A15" s="5" t="s">
        <v>579</v>
      </c>
      <c r="B15" s="6" t="s">
        <v>580</v>
      </c>
      <c r="C15" s="7">
        <v>438369831</v>
      </c>
      <c r="D15" s="7">
        <v>55461169.109999999</v>
      </c>
    </row>
    <row r="16" spans="1:4" ht="42.75" x14ac:dyDescent="0.25">
      <c r="A16" s="5" t="s">
        <v>581</v>
      </c>
      <c r="B16" s="6" t="s">
        <v>582</v>
      </c>
      <c r="C16" s="7">
        <v>438369831</v>
      </c>
      <c r="D16" s="7">
        <v>55461169.109999999</v>
      </c>
    </row>
  </sheetData>
  <mergeCells count="3">
    <mergeCell ref="D3:D4"/>
    <mergeCell ref="A2:D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2018-03-29T05:03:23Z</cp:lastPrinted>
  <dcterms:created xsi:type="dcterms:W3CDTF">2018-03-28T09:05:44Z</dcterms:created>
  <dcterms:modified xsi:type="dcterms:W3CDTF">2018-03-29T05:04:31Z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